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485"/>
  </bookViews>
  <sheets>
    <sheet name="RMS" sheetId="1" r:id="rId1"/>
  </sheets>
  <calcPr calcId="145621"/>
</workbook>
</file>

<file path=xl/calcChain.xml><?xml version="1.0" encoding="utf-8"?>
<calcChain xmlns="http://schemas.openxmlformats.org/spreadsheetml/2006/main">
  <c r="G110" i="1" l="1"/>
  <c r="F110" i="1"/>
  <c r="G109" i="1"/>
  <c r="F109" i="1"/>
  <c r="G108" i="1"/>
  <c r="F108" i="1"/>
  <c r="E110" i="1"/>
  <c r="D110" i="1"/>
  <c r="E109" i="1"/>
  <c r="D109" i="1"/>
  <c r="E108" i="1"/>
  <c r="D108" i="1"/>
  <c r="C110" i="1"/>
  <c r="B110" i="1"/>
  <c r="I110" i="1" s="1"/>
  <c r="C109" i="1"/>
  <c r="B109" i="1"/>
  <c r="I108" i="1"/>
  <c r="H108" i="1"/>
  <c r="C108" i="1"/>
  <c r="B108" i="1"/>
  <c r="I106" i="1"/>
  <c r="H106" i="1"/>
  <c r="I96" i="1"/>
  <c r="H96" i="1"/>
  <c r="I86" i="1"/>
  <c r="H86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36" i="1"/>
  <c r="H36" i="1"/>
  <c r="I26" i="1"/>
  <c r="H26" i="1"/>
  <c r="I16" i="1"/>
  <c r="H16" i="1"/>
  <c r="I6" i="1"/>
  <c r="H6" i="1"/>
  <c r="F16" i="1"/>
  <c r="G16" i="1"/>
  <c r="F26" i="1"/>
  <c r="G26" i="1"/>
  <c r="F36" i="1"/>
  <c r="G36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86" i="1"/>
  <c r="G86" i="1"/>
  <c r="F96" i="1"/>
  <c r="G96" i="1"/>
  <c r="F106" i="1"/>
  <c r="G106" i="1"/>
  <c r="G6" i="1"/>
  <c r="F6" i="1"/>
  <c r="C7" i="1"/>
  <c r="I7" i="1" s="1"/>
  <c r="C8" i="1"/>
  <c r="C9" i="1"/>
  <c r="I9" i="1" s="1"/>
  <c r="C10" i="1"/>
  <c r="C11" i="1"/>
  <c r="I11" i="1" s="1"/>
  <c r="C12" i="1"/>
  <c r="C13" i="1"/>
  <c r="I13" i="1" s="1"/>
  <c r="C14" i="1"/>
  <c r="C15" i="1"/>
  <c r="I15" i="1" s="1"/>
  <c r="C16" i="1"/>
  <c r="C17" i="1"/>
  <c r="I17" i="1" s="1"/>
  <c r="C18" i="1"/>
  <c r="C19" i="1"/>
  <c r="I19" i="1" s="1"/>
  <c r="C20" i="1"/>
  <c r="C21" i="1"/>
  <c r="I21" i="1" s="1"/>
  <c r="C22" i="1"/>
  <c r="C23" i="1"/>
  <c r="I23" i="1" s="1"/>
  <c r="C24" i="1"/>
  <c r="C25" i="1"/>
  <c r="I25" i="1" s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H38" i="1" s="1"/>
  <c r="C39" i="1"/>
  <c r="C40" i="1"/>
  <c r="H40" i="1" s="1"/>
  <c r="C41" i="1"/>
  <c r="C42" i="1"/>
  <c r="H42" i="1" s="1"/>
  <c r="C43" i="1"/>
  <c r="C44" i="1"/>
  <c r="H44" i="1" s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H78" i="1" s="1"/>
  <c r="C79" i="1"/>
  <c r="C80" i="1"/>
  <c r="H80" i="1" s="1"/>
  <c r="C81" i="1"/>
  <c r="C82" i="1"/>
  <c r="H82" i="1" s="1"/>
  <c r="C83" i="1"/>
  <c r="C84" i="1"/>
  <c r="H84" i="1" s="1"/>
  <c r="C85" i="1"/>
  <c r="C86" i="1"/>
  <c r="C87" i="1"/>
  <c r="C88" i="1"/>
  <c r="G88" i="1" s="1"/>
  <c r="C89" i="1"/>
  <c r="C90" i="1"/>
  <c r="G90" i="1" s="1"/>
  <c r="C91" i="1"/>
  <c r="C92" i="1"/>
  <c r="C93" i="1"/>
  <c r="C94" i="1"/>
  <c r="C95" i="1"/>
  <c r="C96" i="1"/>
  <c r="C97" i="1"/>
  <c r="I97" i="1" s="1"/>
  <c r="C98" i="1"/>
  <c r="C99" i="1"/>
  <c r="I99" i="1" s="1"/>
  <c r="C100" i="1"/>
  <c r="C101" i="1"/>
  <c r="I101" i="1" s="1"/>
  <c r="C102" i="1"/>
  <c r="C103" i="1"/>
  <c r="I103" i="1" s="1"/>
  <c r="C104" i="1"/>
  <c r="C105" i="1"/>
  <c r="I105" i="1" s="1"/>
  <c r="C106" i="1"/>
  <c r="C6" i="1"/>
  <c r="B7" i="1"/>
  <c r="H7" i="1" s="1"/>
  <c r="B8" i="1"/>
  <c r="H8" i="1" s="1"/>
  <c r="B9" i="1"/>
  <c r="H9" i="1" s="1"/>
  <c r="B10" i="1"/>
  <c r="H10" i="1" s="1"/>
  <c r="B11" i="1"/>
  <c r="H11" i="1" s="1"/>
  <c r="B12" i="1"/>
  <c r="H12" i="1" s="1"/>
  <c r="B13" i="1"/>
  <c r="H13" i="1" s="1"/>
  <c r="B14" i="1"/>
  <c r="H14" i="1" s="1"/>
  <c r="B15" i="1"/>
  <c r="H15" i="1" s="1"/>
  <c r="B16" i="1"/>
  <c r="B17" i="1"/>
  <c r="H17" i="1" s="1"/>
  <c r="B18" i="1"/>
  <c r="H18" i="1" s="1"/>
  <c r="B19" i="1"/>
  <c r="H19" i="1" s="1"/>
  <c r="B20" i="1"/>
  <c r="H20" i="1" s="1"/>
  <c r="B21" i="1"/>
  <c r="H21" i="1" s="1"/>
  <c r="B22" i="1"/>
  <c r="H22" i="1" s="1"/>
  <c r="B23" i="1"/>
  <c r="H23" i="1" s="1"/>
  <c r="B24" i="1"/>
  <c r="H24" i="1" s="1"/>
  <c r="B25" i="1"/>
  <c r="H25" i="1" s="1"/>
  <c r="B26" i="1"/>
  <c r="B27" i="1"/>
  <c r="I27" i="1" s="1"/>
  <c r="B28" i="1"/>
  <c r="I28" i="1" s="1"/>
  <c r="B29" i="1"/>
  <c r="I29" i="1" s="1"/>
  <c r="B30" i="1"/>
  <c r="I30" i="1" s="1"/>
  <c r="B31" i="1"/>
  <c r="I31" i="1" s="1"/>
  <c r="B32" i="1"/>
  <c r="I32" i="1" s="1"/>
  <c r="B33" i="1"/>
  <c r="I33" i="1" s="1"/>
  <c r="B34" i="1"/>
  <c r="I34" i="1" s="1"/>
  <c r="B35" i="1"/>
  <c r="I35" i="1" s="1"/>
  <c r="B36" i="1"/>
  <c r="B37" i="1"/>
  <c r="I37" i="1" s="1"/>
  <c r="B38" i="1"/>
  <c r="I38" i="1" s="1"/>
  <c r="B39" i="1"/>
  <c r="I39" i="1" s="1"/>
  <c r="B40" i="1"/>
  <c r="I40" i="1" s="1"/>
  <c r="B41" i="1"/>
  <c r="I41" i="1" s="1"/>
  <c r="B42" i="1"/>
  <c r="I42" i="1" s="1"/>
  <c r="B43" i="1"/>
  <c r="I43" i="1" s="1"/>
  <c r="B44" i="1"/>
  <c r="I44" i="1" s="1"/>
  <c r="B45" i="1"/>
  <c r="I45" i="1" s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E76" i="1" s="1"/>
  <c r="B77" i="1"/>
  <c r="E77" i="1" s="1"/>
  <c r="B78" i="1"/>
  <c r="B79" i="1"/>
  <c r="E79" i="1" s="1"/>
  <c r="B80" i="1"/>
  <c r="B81" i="1"/>
  <c r="E81" i="1" s="1"/>
  <c r="B82" i="1"/>
  <c r="B83" i="1"/>
  <c r="E83" i="1" s="1"/>
  <c r="B84" i="1"/>
  <c r="B85" i="1"/>
  <c r="E85" i="1" s="1"/>
  <c r="B86" i="1"/>
  <c r="E86" i="1" s="1"/>
  <c r="B87" i="1"/>
  <c r="E87" i="1" s="1"/>
  <c r="B88" i="1"/>
  <c r="H88" i="1" s="1"/>
  <c r="B89" i="1"/>
  <c r="E89" i="1" s="1"/>
  <c r="B90" i="1"/>
  <c r="H90" i="1" s="1"/>
  <c r="B91" i="1"/>
  <c r="E91" i="1" s="1"/>
  <c r="B92" i="1"/>
  <c r="H92" i="1" s="1"/>
  <c r="B93" i="1"/>
  <c r="E93" i="1" s="1"/>
  <c r="B94" i="1"/>
  <c r="H94" i="1" s="1"/>
  <c r="B95" i="1"/>
  <c r="E95" i="1" s="1"/>
  <c r="B96" i="1"/>
  <c r="E96" i="1" s="1"/>
  <c r="B97" i="1"/>
  <c r="B98" i="1"/>
  <c r="E98" i="1" s="1"/>
  <c r="B99" i="1"/>
  <c r="B100" i="1"/>
  <c r="E100" i="1" s="1"/>
  <c r="B101" i="1"/>
  <c r="B102" i="1"/>
  <c r="E102" i="1" s="1"/>
  <c r="B103" i="1"/>
  <c r="B104" i="1"/>
  <c r="E104" i="1" s="1"/>
  <c r="B105" i="1"/>
  <c r="B106" i="1"/>
  <c r="E106" i="1" s="1"/>
  <c r="B6" i="1"/>
  <c r="E6" i="1" s="1"/>
  <c r="G45" i="1" l="1"/>
  <c r="G44" i="1"/>
  <c r="G43" i="1"/>
  <c r="G42" i="1"/>
  <c r="G41" i="1"/>
  <c r="G40" i="1"/>
  <c r="G39" i="1"/>
  <c r="G38" i="1"/>
  <c r="G37" i="1"/>
  <c r="H37" i="1"/>
  <c r="H39" i="1"/>
  <c r="H41" i="1"/>
  <c r="H43" i="1"/>
  <c r="H45" i="1"/>
  <c r="F45" i="1"/>
  <c r="F44" i="1"/>
  <c r="F43" i="1"/>
  <c r="F42" i="1"/>
  <c r="F41" i="1"/>
  <c r="F40" i="1"/>
  <c r="F39" i="1"/>
  <c r="F38" i="1"/>
  <c r="F37" i="1"/>
  <c r="G35" i="1"/>
  <c r="G34" i="1"/>
  <c r="G33" i="1"/>
  <c r="G32" i="1"/>
  <c r="G31" i="1"/>
  <c r="G30" i="1"/>
  <c r="G29" i="1"/>
  <c r="G28" i="1"/>
  <c r="G27" i="1"/>
  <c r="H27" i="1"/>
  <c r="H28" i="1"/>
  <c r="H29" i="1"/>
  <c r="H30" i="1"/>
  <c r="H31" i="1"/>
  <c r="H32" i="1"/>
  <c r="H33" i="1"/>
  <c r="H34" i="1"/>
  <c r="H35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I18" i="1"/>
  <c r="I20" i="1"/>
  <c r="I22" i="1"/>
  <c r="I24" i="1"/>
  <c r="G25" i="1"/>
  <c r="G24" i="1"/>
  <c r="G23" i="1"/>
  <c r="G22" i="1"/>
  <c r="G21" i="1"/>
  <c r="G20" i="1"/>
  <c r="G19" i="1"/>
  <c r="G18" i="1"/>
  <c r="G17" i="1"/>
  <c r="F15" i="1"/>
  <c r="F14" i="1"/>
  <c r="F13" i="1"/>
  <c r="F12" i="1"/>
  <c r="F11" i="1"/>
  <c r="F10" i="1"/>
  <c r="F9" i="1"/>
  <c r="F8" i="1"/>
  <c r="F7" i="1"/>
  <c r="I8" i="1"/>
  <c r="I10" i="1"/>
  <c r="I12" i="1"/>
  <c r="I14" i="1"/>
  <c r="G15" i="1"/>
  <c r="G14" i="1"/>
  <c r="G13" i="1"/>
  <c r="G12" i="1"/>
  <c r="G11" i="1"/>
  <c r="G10" i="1"/>
  <c r="G9" i="1"/>
  <c r="G8" i="1"/>
  <c r="G7" i="1"/>
  <c r="G85" i="1"/>
  <c r="G84" i="1"/>
  <c r="G83" i="1"/>
  <c r="G82" i="1"/>
  <c r="G81" i="1"/>
  <c r="G80" i="1"/>
  <c r="G79" i="1"/>
  <c r="G78" i="1"/>
  <c r="G77" i="1"/>
  <c r="H77" i="1"/>
  <c r="H79" i="1"/>
  <c r="H81" i="1"/>
  <c r="H83" i="1"/>
  <c r="H85" i="1"/>
  <c r="E84" i="1"/>
  <c r="E82" i="1"/>
  <c r="E80" i="1"/>
  <c r="E78" i="1"/>
  <c r="F85" i="1"/>
  <c r="F84" i="1"/>
  <c r="F83" i="1"/>
  <c r="F82" i="1"/>
  <c r="F81" i="1"/>
  <c r="F80" i="1"/>
  <c r="F79" i="1"/>
  <c r="F78" i="1"/>
  <c r="F77" i="1"/>
  <c r="I77" i="1"/>
  <c r="I78" i="1"/>
  <c r="I79" i="1"/>
  <c r="I80" i="1"/>
  <c r="I81" i="1"/>
  <c r="I82" i="1"/>
  <c r="I83" i="1"/>
  <c r="I84" i="1"/>
  <c r="I85" i="1"/>
  <c r="G95" i="1"/>
  <c r="G94" i="1"/>
  <c r="G93" i="1"/>
  <c r="G92" i="1"/>
  <c r="G91" i="1"/>
  <c r="G89" i="1"/>
  <c r="G87" i="1"/>
  <c r="H87" i="1"/>
  <c r="H89" i="1"/>
  <c r="H91" i="1"/>
  <c r="H93" i="1"/>
  <c r="H95" i="1"/>
  <c r="E94" i="1"/>
  <c r="E92" i="1"/>
  <c r="E90" i="1"/>
  <c r="E88" i="1"/>
  <c r="F95" i="1"/>
  <c r="F94" i="1"/>
  <c r="F93" i="1"/>
  <c r="F92" i="1"/>
  <c r="F91" i="1"/>
  <c r="F90" i="1"/>
  <c r="F89" i="1"/>
  <c r="F88" i="1"/>
  <c r="F87" i="1"/>
  <c r="I87" i="1"/>
  <c r="I88" i="1"/>
  <c r="I89" i="1"/>
  <c r="I90" i="1"/>
  <c r="I91" i="1"/>
  <c r="I92" i="1"/>
  <c r="I93" i="1"/>
  <c r="I94" i="1"/>
  <c r="I95" i="1"/>
  <c r="F105" i="1"/>
  <c r="F104" i="1"/>
  <c r="F103" i="1"/>
  <c r="F102" i="1"/>
  <c r="F101" i="1"/>
  <c r="F100" i="1"/>
  <c r="F99" i="1"/>
  <c r="F98" i="1"/>
  <c r="F97" i="1"/>
  <c r="I98" i="1"/>
  <c r="I100" i="1"/>
  <c r="I102" i="1"/>
  <c r="I104" i="1"/>
  <c r="E105" i="1"/>
  <c r="E103" i="1"/>
  <c r="E101" i="1"/>
  <c r="E99" i="1"/>
  <c r="E97" i="1"/>
  <c r="G105" i="1"/>
  <c r="G104" i="1"/>
  <c r="G103" i="1"/>
  <c r="G102" i="1"/>
  <c r="G101" i="1"/>
  <c r="G100" i="1"/>
  <c r="G99" i="1"/>
  <c r="G98" i="1"/>
  <c r="G97" i="1"/>
  <c r="H97" i="1"/>
  <c r="H98" i="1"/>
  <c r="H99" i="1"/>
  <c r="H100" i="1"/>
  <c r="H101" i="1"/>
  <c r="H102" i="1"/>
  <c r="H103" i="1"/>
  <c r="H104" i="1"/>
  <c r="H105" i="1"/>
  <c r="I109" i="1"/>
  <c r="H110" i="1"/>
  <c r="H109" i="1"/>
  <c r="E75" i="1"/>
  <c r="D75" i="1"/>
  <c r="E73" i="1"/>
  <c r="D73" i="1"/>
  <c r="E71" i="1"/>
  <c r="D71" i="1"/>
  <c r="E69" i="1"/>
  <c r="D69" i="1"/>
  <c r="E67" i="1"/>
  <c r="D67" i="1"/>
  <c r="E65" i="1"/>
  <c r="D65" i="1"/>
  <c r="E63" i="1"/>
  <c r="D63" i="1"/>
  <c r="E61" i="1"/>
  <c r="D61" i="1"/>
  <c r="E59" i="1"/>
  <c r="D59" i="1"/>
  <c r="E57" i="1"/>
  <c r="D57" i="1"/>
  <c r="E55" i="1"/>
  <c r="D55" i="1"/>
  <c r="E53" i="1"/>
  <c r="D53" i="1"/>
  <c r="E51" i="1"/>
  <c r="D51" i="1"/>
  <c r="E49" i="1"/>
  <c r="D49" i="1"/>
  <c r="E47" i="1"/>
  <c r="D47" i="1"/>
  <c r="E45" i="1"/>
  <c r="D45" i="1"/>
  <c r="E43" i="1"/>
  <c r="D43" i="1"/>
  <c r="E41" i="1"/>
  <c r="D41" i="1"/>
  <c r="E39" i="1"/>
  <c r="D39" i="1"/>
  <c r="E37" i="1"/>
  <c r="D37" i="1"/>
  <c r="E35" i="1"/>
  <c r="D35" i="1"/>
  <c r="E33" i="1"/>
  <c r="D33" i="1"/>
  <c r="E31" i="1"/>
  <c r="D31" i="1"/>
  <c r="E29" i="1"/>
  <c r="D29" i="1"/>
  <c r="E27" i="1"/>
  <c r="D27" i="1"/>
  <c r="E25" i="1"/>
  <c r="D25" i="1"/>
  <c r="E23" i="1"/>
  <c r="D23" i="1"/>
  <c r="E21" i="1"/>
  <c r="D21" i="1"/>
  <c r="E19" i="1"/>
  <c r="D19" i="1"/>
  <c r="E17" i="1"/>
  <c r="D17" i="1"/>
  <c r="E15" i="1"/>
  <c r="D15" i="1"/>
  <c r="E13" i="1"/>
  <c r="D13" i="1"/>
  <c r="E11" i="1"/>
  <c r="D11" i="1"/>
  <c r="E9" i="1"/>
  <c r="D9" i="1"/>
  <c r="E7" i="1"/>
  <c r="D7" i="1"/>
  <c r="D6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4" i="1"/>
  <c r="E74" i="1"/>
  <c r="D72" i="1"/>
  <c r="E72" i="1"/>
  <c r="D70" i="1"/>
  <c r="E70" i="1"/>
  <c r="D68" i="1"/>
  <c r="E68" i="1"/>
  <c r="D66" i="1"/>
  <c r="E66" i="1"/>
  <c r="D64" i="1"/>
  <c r="E64" i="1"/>
  <c r="D62" i="1"/>
  <c r="E62" i="1"/>
  <c r="D60" i="1"/>
  <c r="E60" i="1"/>
  <c r="D58" i="1"/>
  <c r="E58" i="1"/>
  <c r="D56" i="1"/>
  <c r="E56" i="1"/>
  <c r="D54" i="1"/>
  <c r="E54" i="1"/>
  <c r="D52" i="1"/>
  <c r="E52" i="1"/>
  <c r="D50" i="1"/>
  <c r="E50" i="1"/>
  <c r="D48" i="1"/>
  <c r="E48" i="1"/>
  <c r="D46" i="1"/>
  <c r="E46" i="1"/>
  <c r="D44" i="1"/>
  <c r="E44" i="1"/>
  <c r="D42" i="1"/>
  <c r="E42" i="1"/>
  <c r="D40" i="1"/>
  <c r="E40" i="1"/>
  <c r="D38" i="1"/>
  <c r="E38" i="1"/>
  <c r="D36" i="1"/>
  <c r="E36" i="1"/>
  <c r="D34" i="1"/>
  <c r="E34" i="1"/>
  <c r="D32" i="1"/>
  <c r="E32" i="1"/>
  <c r="D30" i="1"/>
  <c r="E30" i="1"/>
  <c r="D28" i="1"/>
  <c r="E28" i="1"/>
  <c r="D26" i="1"/>
  <c r="E26" i="1"/>
  <c r="D24" i="1"/>
  <c r="E24" i="1"/>
  <c r="D22" i="1"/>
  <c r="E22" i="1"/>
  <c r="D20" i="1"/>
  <c r="E20" i="1"/>
  <c r="D18" i="1"/>
  <c r="E18" i="1"/>
  <c r="D16" i="1"/>
  <c r="E16" i="1"/>
  <c r="D14" i="1"/>
  <c r="E14" i="1"/>
  <c r="D12" i="1"/>
  <c r="E12" i="1"/>
  <c r="D10" i="1"/>
  <c r="E10" i="1"/>
  <c r="D8" i="1"/>
  <c r="E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</calcChain>
</file>

<file path=xl/sharedStrings.xml><?xml version="1.0" encoding="utf-8"?>
<sst xmlns="http://schemas.openxmlformats.org/spreadsheetml/2006/main" count="15" uniqueCount="10">
  <si>
    <t>Lambda</t>
  </si>
  <si>
    <t>Dmin</t>
  </si>
  <si>
    <t>Dmax</t>
  </si>
  <si>
    <t>L</t>
  </si>
  <si>
    <t>RMS</t>
  </si>
  <si>
    <t>E</t>
  </si>
  <si>
    <t>B</t>
  </si>
  <si>
    <t>Table 60-8b</t>
  </si>
  <si>
    <t>Table 60-7</t>
  </si>
  <si>
    <t>Table 60-4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</si>
</sst>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RMS!$A$6:$A$106</c:f>
              <c:numCache>
                <c:formatCode>General</c:formatCode>
                <c:ptCount val="38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1301</c:v>
                </c:pt>
                <c:pt idx="6">
                  <c:v>1302</c:v>
                </c:pt>
                <c:pt idx="7">
                  <c:v>1303</c:v>
                </c:pt>
                <c:pt idx="8">
                  <c:v>1304</c:v>
                </c:pt>
                <c:pt idx="9">
                  <c:v>1305</c:v>
                </c:pt>
                <c:pt idx="10">
                  <c:v>1306</c:v>
                </c:pt>
                <c:pt idx="11">
                  <c:v>1307</c:v>
                </c:pt>
                <c:pt idx="12">
                  <c:v>1308</c:v>
                </c:pt>
                <c:pt idx="13">
                  <c:v>1309</c:v>
                </c:pt>
                <c:pt idx="14">
                  <c:v>1310</c:v>
                </c:pt>
                <c:pt idx="15">
                  <c:v>1311</c:v>
                </c:pt>
                <c:pt idx="16">
                  <c:v>1312</c:v>
                </c:pt>
                <c:pt idx="17">
                  <c:v>1313</c:v>
                </c:pt>
                <c:pt idx="18">
                  <c:v>1314</c:v>
                </c:pt>
                <c:pt idx="19">
                  <c:v>1315</c:v>
                </c:pt>
                <c:pt idx="20">
                  <c:v>1316</c:v>
                </c:pt>
                <c:pt idx="21">
                  <c:v>1317</c:v>
                </c:pt>
                <c:pt idx="22">
                  <c:v>1318</c:v>
                </c:pt>
                <c:pt idx="23">
                  <c:v>1319</c:v>
                </c:pt>
                <c:pt idx="24">
                  <c:v>1320</c:v>
                </c:pt>
                <c:pt idx="25">
                  <c:v>1321</c:v>
                </c:pt>
                <c:pt idx="26">
                  <c:v>1322</c:v>
                </c:pt>
                <c:pt idx="27">
                  <c:v>1323</c:v>
                </c:pt>
                <c:pt idx="28">
                  <c:v>1324</c:v>
                </c:pt>
                <c:pt idx="29">
                  <c:v>1325</c:v>
                </c:pt>
                <c:pt idx="30">
                  <c:v>1326</c:v>
                </c:pt>
                <c:pt idx="31">
                  <c:v>1327</c:v>
                </c:pt>
                <c:pt idx="32">
                  <c:v>1328</c:v>
                </c:pt>
                <c:pt idx="33">
                  <c:v>1329</c:v>
                </c:pt>
                <c:pt idx="34">
                  <c:v>1330</c:v>
                </c:pt>
                <c:pt idx="35">
                  <c:v>1340</c:v>
                </c:pt>
                <c:pt idx="36">
                  <c:v>1350</c:v>
                </c:pt>
                <c:pt idx="37">
                  <c:v>1360</c:v>
                </c:pt>
              </c:numCache>
            </c:numRef>
          </c:xVal>
          <c:yVal>
            <c:numRef>
              <c:f>RMS!$H$6:$H$106</c:f>
              <c:numCache>
                <c:formatCode>0.00</c:formatCode>
                <c:ptCount val="38"/>
                <c:pt idx="0">
                  <c:v>0.58682111507317902</c:v>
                </c:pt>
                <c:pt idx="1">
                  <c:v>0.7041047202746803</c:v>
                </c:pt>
                <c:pt idx="2">
                  <c:v>0.87467808817073678</c:v>
                </c:pt>
                <c:pt idx="3">
                  <c:v>1.1455602336181674</c:v>
                </c:pt>
                <c:pt idx="4">
                  <c:v>1.6421352586513971</c:v>
                </c:pt>
                <c:pt idx="5">
                  <c:v>1.715539503975563</c:v>
                </c:pt>
                <c:pt idx="6">
                  <c:v>1.7956163799729421</c:v>
                </c:pt>
                <c:pt idx="7">
                  <c:v>1.8833191175749742</c:v>
                </c:pt>
                <c:pt idx="8">
                  <c:v>1.9797915939067079</c:v>
                </c:pt>
                <c:pt idx="9">
                  <c:v>2.0864185023374318</c:v>
                </c:pt>
                <c:pt idx="10">
                  <c:v>2.2048922458822817</c:v>
                </c:pt>
                <c:pt idx="11">
                  <c:v>2.3373034400387214</c:v>
                </c:pt>
                <c:pt idx="12">
                  <c:v>2.4862653541876605</c:v>
                </c:pt>
                <c:pt idx="13">
                  <c:v>2.6550881295545423</c:v>
                </c:pt>
                <c:pt idx="14">
                  <c:v>2.8480276620105314</c:v>
                </c:pt>
                <c:pt idx="15">
                  <c:v>3.0706493538599569</c:v>
                </c:pt>
                <c:pt idx="16">
                  <c:v>3.3303737415204009</c:v>
                </c:pt>
                <c:pt idx="17">
                  <c:v>3.1632956190260675</c:v>
                </c:pt>
                <c:pt idx="18">
                  <c:v>2.9406733485824192</c:v>
                </c:pt>
                <c:pt idx="19">
                  <c:v>2.7477332106344927</c:v>
                </c:pt>
                <c:pt idx="20">
                  <c:v>2.5789098028790658</c:v>
                </c:pt>
                <c:pt idx="21">
                  <c:v>2.4299472294457689</c:v>
                </c:pt>
                <c:pt idx="22">
                  <c:v>2.2975353491100456</c:v>
                </c:pt>
                <c:pt idx="23">
                  <c:v>2.179060892491739</c:v>
                </c:pt>
                <c:pt idx="24">
                  <c:v>2.0724332440938751</c:v>
                </c:pt>
                <c:pt idx="25">
                  <c:v>1.9759600009019307</c:v>
                </c:pt>
                <c:pt idx="26">
                  <c:v>1.8882564695469077</c:v>
                </c:pt>
                <c:pt idx="27">
                  <c:v>1.8081787729040999</c:v>
                </c:pt>
                <c:pt idx="28">
                  <c:v>1.7347736800421938</c:v>
                </c:pt>
                <c:pt idx="29">
                  <c:v>1.6672404769845754</c:v>
                </c:pt>
                <c:pt idx="30">
                  <c:v>1.604901636525746</c:v>
                </c:pt>
                <c:pt idx="31">
                  <c:v>1.5471800058662641</c:v>
                </c:pt>
                <c:pt idx="32">
                  <c:v>1.4935808826116397</c:v>
                </c:pt>
                <c:pt idx="33">
                  <c:v>1.4436777991853229</c:v>
                </c:pt>
                <c:pt idx="34">
                  <c:v>1.3971011503589696</c:v>
                </c:pt>
                <c:pt idx="35">
                  <c:v>1.0594021911908602</c:v>
                </c:pt>
                <c:pt idx="36">
                  <c:v>0.85675575665553882</c:v>
                </c:pt>
                <c:pt idx="37">
                  <c:v>0.72163499968539135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RMS!$A$6:$A$106</c:f>
              <c:numCache>
                <c:formatCode>General</c:formatCode>
                <c:ptCount val="38"/>
                <c:pt idx="0">
                  <c:v>1260</c:v>
                </c:pt>
                <c:pt idx="1">
                  <c:v>1270</c:v>
                </c:pt>
                <c:pt idx="2">
                  <c:v>1280</c:v>
                </c:pt>
                <c:pt idx="3">
                  <c:v>1290</c:v>
                </c:pt>
                <c:pt idx="4">
                  <c:v>1300</c:v>
                </c:pt>
                <c:pt idx="5">
                  <c:v>1301</c:v>
                </c:pt>
                <c:pt idx="6">
                  <c:v>1302</c:v>
                </c:pt>
                <c:pt idx="7">
                  <c:v>1303</c:v>
                </c:pt>
                <c:pt idx="8">
                  <c:v>1304</c:v>
                </c:pt>
                <c:pt idx="9">
                  <c:v>1305</c:v>
                </c:pt>
                <c:pt idx="10">
                  <c:v>1306</c:v>
                </c:pt>
                <c:pt idx="11">
                  <c:v>1307</c:v>
                </c:pt>
                <c:pt idx="12">
                  <c:v>1308</c:v>
                </c:pt>
                <c:pt idx="13">
                  <c:v>1309</c:v>
                </c:pt>
                <c:pt idx="14">
                  <c:v>1310</c:v>
                </c:pt>
                <c:pt idx="15">
                  <c:v>1311</c:v>
                </c:pt>
                <c:pt idx="16">
                  <c:v>1312</c:v>
                </c:pt>
                <c:pt idx="17">
                  <c:v>1313</c:v>
                </c:pt>
                <c:pt idx="18">
                  <c:v>1314</c:v>
                </c:pt>
                <c:pt idx="19">
                  <c:v>1315</c:v>
                </c:pt>
                <c:pt idx="20">
                  <c:v>1316</c:v>
                </c:pt>
                <c:pt idx="21">
                  <c:v>1317</c:v>
                </c:pt>
                <c:pt idx="22">
                  <c:v>1318</c:v>
                </c:pt>
                <c:pt idx="23">
                  <c:v>1319</c:v>
                </c:pt>
                <c:pt idx="24">
                  <c:v>1320</c:v>
                </c:pt>
                <c:pt idx="25">
                  <c:v>1321</c:v>
                </c:pt>
                <c:pt idx="26">
                  <c:v>1322</c:v>
                </c:pt>
                <c:pt idx="27">
                  <c:v>1323</c:v>
                </c:pt>
                <c:pt idx="28">
                  <c:v>1324</c:v>
                </c:pt>
                <c:pt idx="29">
                  <c:v>1325</c:v>
                </c:pt>
                <c:pt idx="30">
                  <c:v>1326</c:v>
                </c:pt>
                <c:pt idx="31">
                  <c:v>1327</c:v>
                </c:pt>
                <c:pt idx="32">
                  <c:v>1328</c:v>
                </c:pt>
                <c:pt idx="33">
                  <c:v>1329</c:v>
                </c:pt>
                <c:pt idx="34">
                  <c:v>1330</c:v>
                </c:pt>
                <c:pt idx="35">
                  <c:v>1340</c:v>
                </c:pt>
                <c:pt idx="36">
                  <c:v>1350</c:v>
                </c:pt>
                <c:pt idx="37">
                  <c:v>1360</c:v>
                </c:pt>
              </c:numCache>
            </c:numRef>
          </c:xVal>
          <c:yVal>
            <c:numRef>
              <c:f>RMS!$I$6:$I$106</c:f>
              <c:numCache>
                <c:formatCode>0.00</c:formatCode>
                <c:ptCount val="38"/>
                <c:pt idx="0">
                  <c:v>0.49836188116618169</c:v>
                </c:pt>
                <c:pt idx="1">
                  <c:v>0.59796579216533352</c:v>
                </c:pt>
                <c:pt idx="2">
                  <c:v>0.74282640184351312</c:v>
                </c:pt>
                <c:pt idx="3">
                  <c:v>0.97287493300905936</c:v>
                </c:pt>
                <c:pt idx="4">
                  <c:v>1.3945946994916323</c:v>
                </c:pt>
                <c:pt idx="5">
                  <c:v>1.4569337613380577</c:v>
                </c:pt>
                <c:pt idx="6">
                  <c:v>1.5249396008262779</c:v>
                </c:pt>
                <c:pt idx="7">
                  <c:v>1.5994217559023134</c:v>
                </c:pt>
                <c:pt idx="8">
                  <c:v>1.6813516721076074</c:v>
                </c:pt>
                <c:pt idx="9">
                  <c:v>1.7719053098407065</c:v>
                </c:pt>
                <c:pt idx="10">
                  <c:v>1.8725199540401545</c:v>
                </c:pt>
                <c:pt idx="11">
                  <c:v>1.984971074342863</c:v>
                </c:pt>
                <c:pt idx="12">
                  <c:v>2.1114780078026842</c:v>
                </c:pt>
                <c:pt idx="13">
                  <c:v>2.254851914696002</c:v>
                </c:pt>
                <c:pt idx="14">
                  <c:v>2.4187071439579881</c:v>
                </c:pt>
                <c:pt idx="15">
                  <c:v>2.6077701518980527</c:v>
                </c:pt>
                <c:pt idx="16">
                  <c:v>2.8283428802721025</c:v>
                </c:pt>
                <c:pt idx="17">
                  <c:v>2.6864506318692714</c:v>
                </c:pt>
                <c:pt idx="18">
                  <c:v>2.4973871325540715</c:v>
                </c:pt>
                <c:pt idx="19">
                  <c:v>2.3335313890738787</c:v>
                </c:pt>
                <c:pt idx="20">
                  <c:v>2.1901569451202256</c:v>
                </c:pt>
                <c:pt idx="21">
                  <c:v>2.0636494517586148</c:v>
                </c:pt>
                <c:pt idx="22">
                  <c:v>1.9511977487134144</c:v>
                </c:pt>
                <c:pt idx="23">
                  <c:v>1.850582498931413</c:v>
                </c:pt>
                <c:pt idx="24">
                  <c:v>1.7600282327761148</c:v>
                </c:pt>
                <c:pt idx="25">
                  <c:v>1.6780976653094952</c:v>
                </c:pt>
                <c:pt idx="26">
                  <c:v>1.603614836133255</c:v>
                </c:pt>
                <c:pt idx="27">
                  <c:v>1.5356082997062419</c:v>
                </c:pt>
                <c:pt idx="28">
                  <c:v>1.4732685180825424</c:v>
                </c:pt>
                <c:pt idx="29">
                  <c:v>1.4159154793924207</c:v>
                </c:pt>
                <c:pt idx="30">
                  <c:v>1.3629737889815252</c:v>
                </c:pt>
                <c:pt idx="31">
                  <c:v>1.3139532958524536</c:v>
                </c:pt>
                <c:pt idx="32">
                  <c:v>1.2684338705831335</c:v>
                </c:pt>
                <c:pt idx="33">
                  <c:v>1.2260533326414631</c:v>
                </c:pt>
                <c:pt idx="34">
                  <c:v>1.1864977922369169</c:v>
                </c:pt>
                <c:pt idx="35">
                  <c:v>0.89970462096888348</c:v>
                </c:pt>
                <c:pt idx="36">
                  <c:v>0.72760573813633866</c:v>
                </c:pt>
                <c:pt idx="37">
                  <c:v>0.61285350291752982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19264"/>
        <c:axId val="85017728"/>
      </c:scatterChart>
      <c:valAx>
        <c:axId val="85019264"/>
        <c:scaling>
          <c:orientation val="minMax"/>
          <c:max val="1360"/>
          <c:min val="1260"/>
        </c:scaling>
        <c:delete val="0"/>
        <c:axPos val="b"/>
        <c:numFmt formatCode="General" sourceLinked="1"/>
        <c:majorTickMark val="out"/>
        <c:minorTickMark val="none"/>
        <c:tickLblPos val="nextTo"/>
        <c:crossAx val="85017728"/>
        <c:crosses val="autoZero"/>
        <c:crossBetween val="midCat"/>
      </c:valAx>
      <c:valAx>
        <c:axId val="85017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5019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15</xdr:row>
      <xdr:rowOff>80962</xdr:rowOff>
    </xdr:from>
    <xdr:to>
      <xdr:col>17</xdr:col>
      <xdr:colOff>428625</xdr:colOff>
      <xdr:row>56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L64" sqref="L64"/>
    </sheetView>
  </sheetViews>
  <sheetFormatPr defaultRowHeight="15" x14ac:dyDescent="0.25"/>
  <cols>
    <col min="1" max="16384" width="9.140625" style="1"/>
  </cols>
  <sheetData>
    <row r="1" spans="1:9" ht="15.75" thickBot="1" x14ac:dyDescent="0.3">
      <c r="D1" s="10" t="s">
        <v>9</v>
      </c>
      <c r="E1" s="10"/>
      <c r="F1" s="10" t="s">
        <v>8</v>
      </c>
      <c r="G1" s="10"/>
      <c r="H1" s="10" t="s">
        <v>7</v>
      </c>
      <c r="I1" s="10"/>
    </row>
    <row r="2" spans="1:9" x14ac:dyDescent="0.25">
      <c r="C2" s="21" t="s">
        <v>3</v>
      </c>
      <c r="D2" s="2">
        <v>10</v>
      </c>
      <c r="E2" s="3">
        <v>10</v>
      </c>
      <c r="F2" s="7">
        <v>20</v>
      </c>
      <c r="G2" s="3">
        <v>20</v>
      </c>
      <c r="H2" s="7">
        <v>20</v>
      </c>
      <c r="I2" s="3">
        <v>20</v>
      </c>
    </row>
    <row r="3" spans="1:9" x14ac:dyDescent="0.25">
      <c r="C3" s="22" t="s">
        <v>6</v>
      </c>
      <c r="D3" s="4">
        <v>1.25</v>
      </c>
      <c r="E3" s="5">
        <v>1.25</v>
      </c>
      <c r="F3" s="8">
        <v>1.25</v>
      </c>
      <c r="G3" s="5">
        <v>1.25</v>
      </c>
      <c r="H3" s="8">
        <v>1.25</v>
      </c>
      <c r="I3" s="5">
        <v>1.25</v>
      </c>
    </row>
    <row r="4" spans="1:9" ht="15.75" thickBot="1" x14ac:dyDescent="0.3">
      <c r="C4" s="23" t="s">
        <v>5</v>
      </c>
      <c r="D4" s="4">
        <v>0.16800000000000001</v>
      </c>
      <c r="E4" s="5">
        <v>0.115</v>
      </c>
      <c r="F4" s="8">
        <v>0.115</v>
      </c>
      <c r="G4" s="5">
        <v>0.1</v>
      </c>
      <c r="H4" s="8">
        <v>9.4200000000000006E-2</v>
      </c>
      <c r="I4" s="5">
        <v>0.08</v>
      </c>
    </row>
    <row r="5" spans="1:9" ht="15.75" thickBot="1" x14ac:dyDescent="0.3">
      <c r="A5" s="18" t="s">
        <v>0</v>
      </c>
      <c r="B5" s="19" t="s">
        <v>1</v>
      </c>
      <c r="C5" s="20" t="s">
        <v>2</v>
      </c>
      <c r="D5" s="18" t="s">
        <v>4</v>
      </c>
      <c r="E5" s="20" t="s">
        <v>4</v>
      </c>
      <c r="F5" s="19" t="s">
        <v>4</v>
      </c>
      <c r="G5" s="20" t="s">
        <v>4</v>
      </c>
      <c r="H5" s="19" t="s">
        <v>4</v>
      </c>
      <c r="I5" s="20" t="s">
        <v>4</v>
      </c>
    </row>
    <row r="6" spans="1:9" x14ac:dyDescent="0.25">
      <c r="A6" s="4">
        <v>1260</v>
      </c>
      <c r="B6" s="11">
        <f>$A6*0.093/4*(1-(1324/$A6)^4)</f>
        <v>-6.4210368427695634</v>
      </c>
      <c r="C6" s="12">
        <f>$A6*0.093/4*(1-(1300/$A6)^4)</f>
        <v>-3.9009216667266693</v>
      </c>
      <c r="D6" s="24">
        <f>D$4/(MAX(ABS($B6),ABS($C6))*D$2*D$3*0.001)</f>
        <v>2.0931199008979631</v>
      </c>
      <c r="E6" s="25">
        <f>E$4/(MAX(ABS($B6),ABS($C6))*E$2*E$3*0.001)</f>
        <v>1.4327904083527725</v>
      </c>
      <c r="F6" s="24">
        <f>F$4/(MAX(ABS($B6),ABS($C6))*F$2*F$3*0.001)</f>
        <v>0.71639520417638625</v>
      </c>
      <c r="G6" s="25">
        <f>G$4/(MAX(ABS($B6),ABS($C6))*G$2*G$3*0.001)</f>
        <v>0.6229523514577272</v>
      </c>
      <c r="H6" s="24">
        <f>H$4/(MAX(ABS($B6),ABS($C6))*H$2*H$3*0.001)</f>
        <v>0.58682111507317902</v>
      </c>
      <c r="I6" s="25">
        <f>I$4/(MAX(ABS($B6),ABS($C6))*I$2*I$3*0.001)</f>
        <v>0.49836188116618169</v>
      </c>
    </row>
    <row r="7" spans="1:9" hidden="1" x14ac:dyDescent="0.25">
      <c r="A7" s="4">
        <v>1261</v>
      </c>
      <c r="B7" s="11">
        <f t="shared" ref="B7:B70" si="0">$A7*0.093/4*(1-(1324/$A7)^4)</f>
        <v>-6.3128834627190917</v>
      </c>
      <c r="C7" s="12">
        <f t="shared" ref="C7:C70" si="1">$A7*0.093/4*(1-(1300/$A7)^4)</f>
        <v>-3.7987590492432473</v>
      </c>
      <c r="D7" s="24">
        <f t="shared" ref="D7:G70" si="2">D$4/(MAX(ABS($B7),ABS($C7))*D$2*D$3*0.001)</f>
        <v>2.1289795826852012</v>
      </c>
      <c r="E7" s="25">
        <f t="shared" si="2"/>
        <v>1.4573372143380841</v>
      </c>
      <c r="F7" s="24">
        <f t="shared" si="2"/>
        <v>0.72866860716904203</v>
      </c>
      <c r="G7" s="25">
        <f t="shared" si="2"/>
        <v>0.63362487579916704</v>
      </c>
      <c r="H7" s="24">
        <f t="shared" ref="H7:I70" si="3">H$4/(MAX(ABS($B7),ABS($C7))*H$2*H$3*0.001)</f>
        <v>0.59687463300281529</v>
      </c>
      <c r="I7" s="25">
        <f t="shared" si="3"/>
        <v>0.50689990063933366</v>
      </c>
    </row>
    <row r="8" spans="1:9" hidden="1" x14ac:dyDescent="0.25">
      <c r="A8" s="4">
        <v>1262</v>
      </c>
      <c r="B8" s="11">
        <f t="shared" si="0"/>
        <v>-6.2049989768431741</v>
      </c>
      <c r="C8" s="12">
        <f t="shared" si="1"/>
        <v>-3.696846352824636</v>
      </c>
      <c r="D8" s="24">
        <f t="shared" si="2"/>
        <v>2.1659955223453835</v>
      </c>
      <c r="E8" s="25">
        <f t="shared" si="2"/>
        <v>1.4826755063673758</v>
      </c>
      <c r="F8" s="24">
        <f t="shared" si="2"/>
        <v>0.74133775318368789</v>
      </c>
      <c r="G8" s="25">
        <f t="shared" si="2"/>
        <v>0.64464152450755463</v>
      </c>
      <c r="H8" s="24">
        <f t="shared" si="3"/>
        <v>0.60725231608611652</v>
      </c>
      <c r="I8" s="25">
        <f t="shared" si="3"/>
        <v>0.51571321960604366</v>
      </c>
    </row>
    <row r="9" spans="1:9" hidden="1" x14ac:dyDescent="0.25">
      <c r="A9" s="4">
        <v>1263</v>
      </c>
      <c r="B9" s="11">
        <f t="shared" si="0"/>
        <v>-6.0973823214788965</v>
      </c>
      <c r="C9" s="12">
        <f t="shared" si="1"/>
        <v>-3.5951825888595437</v>
      </c>
      <c r="D9" s="24">
        <f t="shared" si="2"/>
        <v>2.2042245821876199</v>
      </c>
      <c r="E9" s="25">
        <f t="shared" si="2"/>
        <v>1.5088442080450968</v>
      </c>
      <c r="F9" s="24">
        <f t="shared" si="2"/>
        <v>0.75442210402254839</v>
      </c>
      <c r="G9" s="25">
        <f t="shared" si="2"/>
        <v>0.65601922088917253</v>
      </c>
      <c r="H9" s="24">
        <f t="shared" si="3"/>
        <v>0.6179701060776005</v>
      </c>
      <c r="I9" s="25">
        <f t="shared" si="3"/>
        <v>0.52481537671133804</v>
      </c>
    </row>
    <row r="10" spans="1:9" hidden="1" x14ac:dyDescent="0.25">
      <c r="A10" s="4">
        <v>1264</v>
      </c>
      <c r="B10" s="11">
        <f t="shared" si="0"/>
        <v>-5.9900324380082113</v>
      </c>
      <c r="C10" s="12">
        <f t="shared" si="1"/>
        <v>-3.4937667734258762</v>
      </c>
      <c r="D10" s="24">
        <f t="shared" si="2"/>
        <v>2.2437274153508642</v>
      </c>
      <c r="E10" s="25">
        <f t="shared" si="2"/>
        <v>1.5358848378889844</v>
      </c>
      <c r="F10" s="24">
        <f t="shared" si="2"/>
        <v>0.76794241894449222</v>
      </c>
      <c r="G10" s="25">
        <f t="shared" si="2"/>
        <v>0.66777601647347151</v>
      </c>
      <c r="H10" s="24">
        <f t="shared" si="3"/>
        <v>0.62904500751801018</v>
      </c>
      <c r="I10" s="25">
        <f t="shared" si="3"/>
        <v>0.53422081317877723</v>
      </c>
    </row>
    <row r="11" spans="1:9" hidden="1" x14ac:dyDescent="0.25">
      <c r="A11" s="4">
        <v>1265</v>
      </c>
      <c r="B11" s="11">
        <f t="shared" si="0"/>
        <v>-5.8829482728303217</v>
      </c>
      <c r="C11" s="12">
        <f t="shared" si="1"/>
        <v>-3.3925979272646827</v>
      </c>
      <c r="D11" s="24">
        <f t="shared" si="2"/>
        <v>2.2845687870605627</v>
      </c>
      <c r="E11" s="25">
        <f t="shared" si="2"/>
        <v>1.5638417292378852</v>
      </c>
      <c r="F11" s="24">
        <f t="shared" si="2"/>
        <v>0.78192086461894261</v>
      </c>
      <c r="G11" s="25">
        <f t="shared" si="2"/>
        <v>0.67993118662516749</v>
      </c>
      <c r="H11" s="24">
        <f t="shared" si="3"/>
        <v>0.64049517780090781</v>
      </c>
      <c r="I11" s="25">
        <f t="shared" si="3"/>
        <v>0.54394494930013393</v>
      </c>
    </row>
    <row r="12" spans="1:9" hidden="1" x14ac:dyDescent="0.25">
      <c r="A12" s="4">
        <v>1266</v>
      </c>
      <c r="B12" s="11">
        <f t="shared" si="0"/>
        <v>-5.776128777333895</v>
      </c>
      <c r="C12" s="12">
        <f t="shared" si="1"/>
        <v>-3.2916750757542874</v>
      </c>
      <c r="D12" s="24">
        <f t="shared" si="2"/>
        <v>2.3268179291188762</v>
      </c>
      <c r="E12" s="25">
        <f t="shared" si="2"/>
        <v>1.5927622729087545</v>
      </c>
      <c r="F12" s="24">
        <f t="shared" si="2"/>
        <v>0.79638113645437725</v>
      </c>
      <c r="G12" s="25">
        <f t="shared" si="2"/>
        <v>0.69250533604728459</v>
      </c>
      <c r="H12" s="24">
        <f t="shared" si="3"/>
        <v>0.65234002655654211</v>
      </c>
      <c r="I12" s="25">
        <f t="shared" si="3"/>
        <v>0.55400426883782761</v>
      </c>
    </row>
    <row r="13" spans="1:9" hidden="1" x14ac:dyDescent="0.25">
      <c r="A13" s="4">
        <v>1267</v>
      </c>
      <c r="B13" s="11">
        <f t="shared" si="0"/>
        <v>-5.6695729078693464</v>
      </c>
      <c r="C13" s="12">
        <f t="shared" si="1"/>
        <v>-3.1909972488848735</v>
      </c>
      <c r="D13" s="24">
        <f t="shared" si="2"/>
        <v>2.370548931709711</v>
      </c>
      <c r="E13" s="25">
        <f t="shared" si="2"/>
        <v>1.6226971853965284</v>
      </c>
      <c r="F13" s="24">
        <f t="shared" si="2"/>
        <v>0.8113485926982642</v>
      </c>
      <c r="G13" s="25">
        <f t="shared" si="2"/>
        <v>0.70552051538979499</v>
      </c>
      <c r="H13" s="24">
        <f t="shared" si="3"/>
        <v>0.66460032549718684</v>
      </c>
      <c r="I13" s="25">
        <f t="shared" si="3"/>
        <v>0.56441641231183592</v>
      </c>
    </row>
    <row r="14" spans="1:9" hidden="1" x14ac:dyDescent="0.25">
      <c r="A14" s="4">
        <v>1268</v>
      </c>
      <c r="B14" s="11">
        <f t="shared" si="0"/>
        <v>-5.563279625721691</v>
      </c>
      <c r="C14" s="12">
        <f t="shared" si="1"/>
        <v>-3.090563481232933</v>
      </c>
      <c r="D14" s="24">
        <f t="shared" si="2"/>
        <v>2.4158411771826964</v>
      </c>
      <c r="E14" s="25">
        <f t="shared" si="2"/>
        <v>1.6537008058095839</v>
      </c>
      <c r="F14" s="24">
        <f t="shared" si="2"/>
        <v>0.82685040290479195</v>
      </c>
      <c r="G14" s="25">
        <f t="shared" si="2"/>
        <v>0.71900035035199295</v>
      </c>
      <c r="H14" s="24">
        <f t="shared" si="3"/>
        <v>0.67729833003157736</v>
      </c>
      <c r="I14" s="25">
        <f t="shared" si="3"/>
        <v>0.57520028028159442</v>
      </c>
    </row>
    <row r="15" spans="1:9" hidden="1" x14ac:dyDescent="0.25">
      <c r="A15" s="4">
        <v>1269</v>
      </c>
      <c r="B15" s="11">
        <f t="shared" si="0"/>
        <v>-5.4572478970832679</v>
      </c>
      <c r="C15" s="12">
        <f t="shared" si="1"/>
        <v>-2.9903728119359472</v>
      </c>
      <c r="D15" s="24">
        <f t="shared" si="2"/>
        <v>2.4627798211591729</v>
      </c>
      <c r="E15" s="25">
        <f t="shared" si="2"/>
        <v>1.6858314251982434</v>
      </c>
      <c r="F15" s="24">
        <f t="shared" si="2"/>
        <v>0.84291571259912168</v>
      </c>
      <c r="G15" s="25">
        <f t="shared" si="2"/>
        <v>0.73297018486880139</v>
      </c>
      <c r="H15" s="24">
        <f t="shared" si="3"/>
        <v>0.690457914146411</v>
      </c>
      <c r="I15" s="25">
        <f t="shared" si="3"/>
        <v>0.58637614789504111</v>
      </c>
    </row>
    <row r="16" spans="1:9" x14ac:dyDescent="0.25">
      <c r="A16" s="4">
        <v>1270</v>
      </c>
      <c r="B16" s="11">
        <f t="shared" si="0"/>
        <v>-5.3514766930266502</v>
      </c>
      <c r="C16" s="12">
        <f t="shared" si="1"/>
        <v>-2.890424284667465</v>
      </c>
      <c r="D16" s="24">
        <f t="shared" si="2"/>
        <v>2.5114563270944008</v>
      </c>
      <c r="E16" s="25">
        <f t="shared" si="2"/>
        <v>1.7191516524753339</v>
      </c>
      <c r="F16" s="24">
        <f t="shared" si="2"/>
        <v>0.85957582623766693</v>
      </c>
      <c r="G16" s="25">
        <f t="shared" si="2"/>
        <v>0.74745724020666693</v>
      </c>
      <c r="H16" s="24">
        <f t="shared" si="3"/>
        <v>0.7041047202746803</v>
      </c>
      <c r="I16" s="25">
        <f t="shared" si="3"/>
        <v>0.59796579216533352</v>
      </c>
    </row>
    <row r="17" spans="1:9" hidden="1" x14ac:dyDescent="0.25">
      <c r="A17" s="4">
        <v>1271</v>
      </c>
      <c r="B17" s="11">
        <f t="shared" si="0"/>
        <v>-5.2459649894778542</v>
      </c>
      <c r="C17" s="12">
        <f t="shared" si="1"/>
        <v>-2.790716947611855</v>
      </c>
      <c r="D17" s="24">
        <f t="shared" si="2"/>
        <v>2.5619690613561872</v>
      </c>
      <c r="E17" s="25">
        <f t="shared" si="2"/>
        <v>1.7537288217616758</v>
      </c>
      <c r="F17" s="24">
        <f t="shared" si="2"/>
        <v>0.87686441088083789</v>
      </c>
      <c r="G17" s="25">
        <f t="shared" si="2"/>
        <v>0.7624907920702938</v>
      </c>
      <c r="H17" s="24">
        <f t="shared" si="3"/>
        <v>0.71826632613021679</v>
      </c>
      <c r="I17" s="25">
        <f t="shared" si="3"/>
        <v>0.60999263365623502</v>
      </c>
    </row>
    <row r="18" spans="1:9" hidden="1" x14ac:dyDescent="0.25">
      <c r="A18" s="4">
        <v>1272</v>
      </c>
      <c r="B18" s="11">
        <f t="shared" si="0"/>
        <v>-5.1407117671896367</v>
      </c>
      <c r="C18" s="12">
        <f t="shared" si="1"/>
        <v>-2.6912498534397966</v>
      </c>
      <c r="D18" s="24">
        <f t="shared" si="2"/>
        <v>2.6144239569664656</v>
      </c>
      <c r="E18" s="25">
        <f t="shared" si="2"/>
        <v>1.7896354467329971</v>
      </c>
      <c r="F18" s="24">
        <f t="shared" si="2"/>
        <v>0.89481772336649856</v>
      </c>
      <c r="G18" s="25">
        <f t="shared" si="2"/>
        <v>0.7781023681447814</v>
      </c>
      <c r="H18" s="24">
        <f t="shared" si="3"/>
        <v>0.73297243079238406</v>
      </c>
      <c r="I18" s="25">
        <f t="shared" si="3"/>
        <v>0.62248189451582514</v>
      </c>
    </row>
    <row r="19" spans="1:9" hidden="1" x14ac:dyDescent="0.25">
      <c r="A19" s="4">
        <v>1273</v>
      </c>
      <c r="B19" s="11">
        <f t="shared" si="0"/>
        <v>-5.0357160117149578</v>
      </c>
      <c r="C19" s="12">
        <f t="shared" si="1"/>
        <v>-2.5920220592833316</v>
      </c>
      <c r="D19" s="24">
        <f t="shared" si="2"/>
        <v>2.6689352554301187</v>
      </c>
      <c r="E19" s="25">
        <f t="shared" si="2"/>
        <v>1.8269497284194265</v>
      </c>
      <c r="F19" s="24">
        <f t="shared" si="2"/>
        <v>0.91347486420971324</v>
      </c>
      <c r="G19" s="25">
        <f t="shared" si="2"/>
        <v>0.79432596887801155</v>
      </c>
      <c r="H19" s="24">
        <f t="shared" si="3"/>
        <v>0.74825506268308695</v>
      </c>
      <c r="I19" s="25">
        <f t="shared" si="3"/>
        <v>0.63546077510240928</v>
      </c>
    </row>
    <row r="20" spans="1:9" hidden="1" x14ac:dyDescent="0.25">
      <c r="A20" s="4">
        <v>1274</v>
      </c>
      <c r="B20" s="11">
        <f t="shared" si="0"/>
        <v>-4.9309767133806934</v>
      </c>
      <c r="C20" s="12">
        <f t="shared" si="1"/>
        <v>-2.493032626711666</v>
      </c>
      <c r="D20" s="24">
        <f t="shared" si="2"/>
        <v>2.7256263375832277</v>
      </c>
      <c r="E20" s="25">
        <f t="shared" si="2"/>
        <v>1.8657561239408997</v>
      </c>
      <c r="F20" s="24">
        <f t="shared" si="2"/>
        <v>0.93287806197044987</v>
      </c>
      <c r="G20" s="25">
        <f t="shared" si="2"/>
        <v>0.81119831475691295</v>
      </c>
      <c r="H20" s="24">
        <f t="shared" si="3"/>
        <v>0.76414881250101208</v>
      </c>
      <c r="I20" s="25">
        <f t="shared" si="3"/>
        <v>0.64895865180553036</v>
      </c>
    </row>
    <row r="21" spans="1:9" hidden="1" x14ac:dyDescent="0.25">
      <c r="A21" s="4">
        <v>1275</v>
      </c>
      <c r="B21" s="11">
        <f t="shared" si="0"/>
        <v>-4.8264928672613605</v>
      </c>
      <c r="C21" s="12">
        <f t="shared" si="1"/>
        <v>-2.3942806217065722</v>
      </c>
      <c r="D21" s="24">
        <f t="shared" si="2"/>
        <v>2.7846306561779088</v>
      </c>
      <c r="E21" s="25">
        <f t="shared" si="2"/>
        <v>1.9061459848836877</v>
      </c>
      <c r="F21" s="24">
        <f t="shared" si="2"/>
        <v>0.95307299244184385</v>
      </c>
      <c r="G21" s="25">
        <f t="shared" si="2"/>
        <v>0.82875912386247286</v>
      </c>
      <c r="H21" s="24">
        <f t="shared" si="3"/>
        <v>0.78069109467844944</v>
      </c>
      <c r="I21" s="25">
        <f t="shared" si="3"/>
        <v>0.66300729908997824</v>
      </c>
    </row>
    <row r="22" spans="1:9" hidden="1" x14ac:dyDescent="0.25">
      <c r="A22" s="4">
        <v>1276</v>
      </c>
      <c r="B22" s="11">
        <f t="shared" si="0"/>
        <v>-4.722263473153129</v>
      </c>
      <c r="C22" s="12">
        <f t="shared" si="1"/>
        <v>-2.2957651146384448</v>
      </c>
      <c r="D22" s="24">
        <f t="shared" si="2"/>
        <v>2.8460927850402009</v>
      </c>
      <c r="E22" s="25">
        <f t="shared" si="2"/>
        <v>1.948218275473947</v>
      </c>
      <c r="F22" s="24">
        <f t="shared" si="2"/>
        <v>0.9741091377369735</v>
      </c>
      <c r="G22" s="25">
        <f t="shared" si="2"/>
        <v>0.84705142411910739</v>
      </c>
      <c r="H22" s="24">
        <f t="shared" si="3"/>
        <v>0.7979224415201992</v>
      </c>
      <c r="I22" s="25">
        <f t="shared" si="3"/>
        <v>0.67764113929528591</v>
      </c>
    </row>
    <row r="23" spans="1:9" hidden="1" x14ac:dyDescent="0.25">
      <c r="A23" s="4">
        <v>1277</v>
      </c>
      <c r="B23" s="11">
        <f t="shared" si="0"/>
        <v>-4.6182875355479611</v>
      </c>
      <c r="C23" s="12">
        <f t="shared" si="1"/>
        <v>-2.1974851802419675</v>
      </c>
      <c r="D23" s="24">
        <f t="shared" si="2"/>
        <v>2.9101696021630108</v>
      </c>
      <c r="E23" s="25">
        <f t="shared" si="2"/>
        <v>1.9920803824330133</v>
      </c>
      <c r="F23" s="24">
        <f t="shared" si="2"/>
        <v>0.99604019121650667</v>
      </c>
      <c r="G23" s="25">
        <f t="shared" si="2"/>
        <v>0.86612190540565803</v>
      </c>
      <c r="H23" s="24">
        <f t="shared" si="3"/>
        <v>0.81588683489212988</v>
      </c>
      <c r="I23" s="25">
        <f t="shared" si="3"/>
        <v>0.69289752432452634</v>
      </c>
    </row>
    <row r="24" spans="1:9" hidden="1" x14ac:dyDescent="0.25">
      <c r="A24" s="4">
        <v>1278</v>
      </c>
      <c r="B24" s="11">
        <f t="shared" si="0"/>
        <v>-4.514564063607887</v>
      </c>
      <c r="C24" s="12">
        <f t="shared" si="1"/>
        <v>-2.0994398975925446</v>
      </c>
      <c r="D24" s="24">
        <f t="shared" si="2"/>
        <v>2.9770316271155557</v>
      </c>
      <c r="E24" s="25">
        <f t="shared" si="2"/>
        <v>2.0378490304660053</v>
      </c>
      <c r="F24" s="24">
        <f t="shared" si="2"/>
        <v>1.0189245152330026</v>
      </c>
      <c r="G24" s="25">
        <f t="shared" si="2"/>
        <v>0.88602131759391534</v>
      </c>
      <c r="H24" s="24">
        <f t="shared" si="3"/>
        <v>0.83463208117346821</v>
      </c>
      <c r="I24" s="25">
        <f t="shared" si="3"/>
        <v>0.70881705407513229</v>
      </c>
    </row>
    <row r="25" spans="1:9" hidden="1" x14ac:dyDescent="0.25">
      <c r="A25" s="4">
        <v>1279</v>
      </c>
      <c r="B25" s="11">
        <f t="shared" si="0"/>
        <v>-4.4110920711394854</v>
      </c>
      <c r="C25" s="12">
        <f t="shared" si="1"/>
        <v>-2.0016283500823313</v>
      </c>
      <c r="D25" s="24">
        <f t="shared" si="2"/>
        <v>3.0468645367740295</v>
      </c>
      <c r="E25" s="25">
        <f t="shared" si="2"/>
        <v>2.0856513198155557</v>
      </c>
      <c r="F25" s="24">
        <f t="shared" si="2"/>
        <v>1.0428256599077779</v>
      </c>
      <c r="G25" s="25">
        <f t="shared" si="2"/>
        <v>0.90680492165893722</v>
      </c>
      <c r="H25" s="24">
        <f t="shared" si="3"/>
        <v>0.85421023620271896</v>
      </c>
      <c r="I25" s="25">
        <f t="shared" si="3"/>
        <v>0.72544393732714973</v>
      </c>
    </row>
    <row r="26" spans="1:9" x14ac:dyDescent="0.25">
      <c r="A26" s="4">
        <v>1280</v>
      </c>
      <c r="B26" s="11">
        <f t="shared" si="0"/>
        <v>-4.3078705765686083</v>
      </c>
      <c r="C26" s="12">
        <f t="shared" si="1"/>
        <v>-1.9040496253967283</v>
      </c>
      <c r="D26" s="24">
        <f t="shared" si="2"/>
        <v>3.1198708877427554</v>
      </c>
      <c r="E26" s="25">
        <f t="shared" si="2"/>
        <v>2.1356259053001003</v>
      </c>
      <c r="F26" s="24">
        <f t="shared" si="2"/>
        <v>1.0678129526500502</v>
      </c>
      <c r="G26" s="25">
        <f t="shared" si="2"/>
        <v>0.92853300230439151</v>
      </c>
      <c r="H26" s="24">
        <f t="shared" si="3"/>
        <v>0.87467808817073678</v>
      </c>
      <c r="I26" s="25">
        <f t="shared" si="3"/>
        <v>0.74282640184351312</v>
      </c>
    </row>
    <row r="27" spans="1:9" hidden="1" x14ac:dyDescent="0.25">
      <c r="A27" s="4">
        <v>1281</v>
      </c>
      <c r="B27" s="11">
        <f t="shared" si="0"/>
        <v>-4.2048986029148905</v>
      </c>
      <c r="C27" s="12">
        <f t="shared" si="1"/>
        <v>-1.8067028154909828</v>
      </c>
      <c r="D27" s="24">
        <f t="shared" si="2"/>
        <v>3.1962720791134456</v>
      </c>
      <c r="E27" s="25">
        <f t="shared" si="2"/>
        <v>2.1879243398693227</v>
      </c>
      <c r="F27" s="24">
        <f t="shared" si="2"/>
        <v>1.0939621699346613</v>
      </c>
      <c r="G27" s="25">
        <f t="shared" si="2"/>
        <v>0.95127145211709685</v>
      </c>
      <c r="H27" s="24">
        <f t="shared" si="3"/>
        <v>0.89609770789430521</v>
      </c>
      <c r="I27" s="25">
        <f t="shared" si="3"/>
        <v>0.7610171616936775</v>
      </c>
    </row>
    <row r="28" spans="1:9" hidden="1" x14ac:dyDescent="0.25">
      <c r="A28" s="4">
        <v>1282</v>
      </c>
      <c r="B28" s="11">
        <f t="shared" si="0"/>
        <v>-4.102175177766954</v>
      </c>
      <c r="C28" s="12">
        <f t="shared" si="1"/>
        <v>-1.7095870165667757</v>
      </c>
      <c r="D28" s="24">
        <f t="shared" si="2"/>
        <v>3.2763105956182383</v>
      </c>
      <c r="E28" s="25">
        <f t="shared" si="2"/>
        <v>2.2427126100958179</v>
      </c>
      <c r="F28" s="24">
        <f t="shared" si="2"/>
        <v>1.121356305047909</v>
      </c>
      <c r="G28" s="25">
        <f t="shared" si="2"/>
        <v>0.97509243917209476</v>
      </c>
      <c r="H28" s="24">
        <f t="shared" si="3"/>
        <v>0.91853707770011328</v>
      </c>
      <c r="I28" s="25">
        <f t="shared" si="3"/>
        <v>0.78007395133767576</v>
      </c>
    </row>
    <row r="29" spans="1:9" hidden="1" x14ac:dyDescent="0.25">
      <c r="A29" s="4">
        <v>1283</v>
      </c>
      <c r="B29" s="11">
        <f t="shared" si="0"/>
        <v>-3.9996993332574045</v>
      </c>
      <c r="C29" s="12">
        <f t="shared" si="1"/>
        <v>-1.6127013290492498</v>
      </c>
      <c r="D29" s="24">
        <f t="shared" si="2"/>
        <v>3.3602525790493107</v>
      </c>
      <c r="E29" s="25">
        <f t="shared" si="2"/>
        <v>2.3001728963730401</v>
      </c>
      <c r="F29" s="24">
        <f t="shared" si="2"/>
        <v>1.1500864481865201</v>
      </c>
      <c r="G29" s="25">
        <f t="shared" si="2"/>
        <v>1.0000751723361043</v>
      </c>
      <c r="H29" s="24">
        <f t="shared" si="3"/>
        <v>0.9420708123406103</v>
      </c>
      <c r="I29" s="25">
        <f t="shared" si="3"/>
        <v>0.80006013786888341</v>
      </c>
    </row>
    <row r="30" spans="1:9" hidden="1" x14ac:dyDescent="0.25">
      <c r="A30" s="4">
        <v>1284</v>
      </c>
      <c r="B30" s="11">
        <f t="shared" si="0"/>
        <v>-3.8974701060380039</v>
      </c>
      <c r="C30" s="12">
        <f t="shared" si="1"/>
        <v>-1.516044857563734</v>
      </c>
      <c r="D30" s="24">
        <f t="shared" si="2"/>
        <v>3.4483907853914268</v>
      </c>
      <c r="E30" s="25">
        <f t="shared" si="2"/>
        <v>2.3605055971429412</v>
      </c>
      <c r="F30" s="24">
        <f t="shared" si="2"/>
        <v>1.1802527985714706</v>
      </c>
      <c r="G30" s="25">
        <f t="shared" si="2"/>
        <v>1.0263067813664961</v>
      </c>
      <c r="H30" s="24">
        <f t="shared" si="3"/>
        <v>0.96678098804723933</v>
      </c>
      <c r="I30" s="25">
        <f t="shared" si="3"/>
        <v>0.82104542509319689</v>
      </c>
    </row>
    <row r="31" spans="1:9" hidden="1" x14ac:dyDescent="0.25">
      <c r="A31" s="4">
        <v>1285</v>
      </c>
      <c r="B31" s="11">
        <f t="shared" si="0"/>
        <v>-3.7954865372551709</v>
      </c>
      <c r="C31" s="12">
        <f t="shared" si="1"/>
        <v>-1.4196167109131883</v>
      </c>
      <c r="D31" s="24">
        <f t="shared" si="2"/>
        <v>3.5410479968978033</v>
      </c>
      <c r="E31" s="25">
        <f t="shared" si="2"/>
        <v>2.4239316645431392</v>
      </c>
      <c r="F31" s="24">
        <f t="shared" si="2"/>
        <v>1.2119658322715696</v>
      </c>
      <c r="G31" s="25">
        <f t="shared" si="2"/>
        <v>1.0538833324100605</v>
      </c>
      <c r="H31" s="24">
        <f t="shared" si="3"/>
        <v>0.99275809913027702</v>
      </c>
      <c r="I31" s="25">
        <f t="shared" si="3"/>
        <v>0.84310666592804839</v>
      </c>
    </row>
    <row r="32" spans="1:9" hidden="1" x14ac:dyDescent="0.25">
      <c r="A32" s="4">
        <v>1286</v>
      </c>
      <c r="B32" s="11">
        <f t="shared" si="0"/>
        <v>-3.6937476725255363</v>
      </c>
      <c r="C32" s="12">
        <f t="shared" si="1"/>
        <v>-1.3234160020552719</v>
      </c>
      <c r="D32" s="24">
        <f t="shared" si="2"/>
        <v>3.6385809729148693</v>
      </c>
      <c r="E32" s="25">
        <f t="shared" si="2"/>
        <v>2.4906953088405355</v>
      </c>
      <c r="F32" s="24">
        <f t="shared" si="2"/>
        <v>1.2453476544202677</v>
      </c>
      <c r="G32" s="25">
        <f t="shared" si="2"/>
        <v>1.0829110038437111</v>
      </c>
      <c r="H32" s="24">
        <f t="shared" si="3"/>
        <v>1.0201021656207758</v>
      </c>
      <c r="I32" s="25">
        <f t="shared" si="3"/>
        <v>0.86632880307496885</v>
      </c>
    </row>
    <row r="33" spans="1:9" hidden="1" x14ac:dyDescent="0.25">
      <c r="A33" s="4">
        <v>1287</v>
      </c>
      <c r="B33" s="11">
        <f t="shared" si="0"/>
        <v>-3.5922525619115602</v>
      </c>
      <c r="C33" s="12">
        <f t="shared" si="1"/>
        <v>-1.2274418480798304</v>
      </c>
      <c r="D33" s="24">
        <f t="shared" si="2"/>
        <v>3.7413850413814211</v>
      </c>
      <c r="E33" s="25">
        <f t="shared" si="2"/>
        <v>2.5610671414218062</v>
      </c>
      <c r="F33" s="24">
        <f t="shared" si="2"/>
        <v>1.2805335707109031</v>
      </c>
      <c r="G33" s="25">
        <f t="shared" si="2"/>
        <v>1.1135074527920896</v>
      </c>
      <c r="H33" s="24">
        <f t="shared" si="3"/>
        <v>1.0489240205301484</v>
      </c>
      <c r="I33" s="25">
        <f t="shared" si="3"/>
        <v>0.89080596223367159</v>
      </c>
    </row>
    <row r="34" spans="1:9" hidden="1" x14ac:dyDescent="0.25">
      <c r="A34" s="4">
        <v>1288</v>
      </c>
      <c r="B34" s="11">
        <f t="shared" si="0"/>
        <v>-3.4910002598974357</v>
      </c>
      <c r="C34" s="12">
        <f t="shared" si="1"/>
        <v>-1.1316933701864496</v>
      </c>
      <c r="D34" s="24">
        <f t="shared" si="2"/>
        <v>3.8498994555774861</v>
      </c>
      <c r="E34" s="25">
        <f t="shared" si="2"/>
        <v>2.6353478416155411</v>
      </c>
      <c r="F34" s="24">
        <f t="shared" si="2"/>
        <v>1.3176739208077706</v>
      </c>
      <c r="G34" s="25">
        <f t="shared" si="2"/>
        <v>1.1458034093980614</v>
      </c>
      <c r="H34" s="24">
        <f t="shared" si="3"/>
        <v>1.0793468116529736</v>
      </c>
      <c r="I34" s="25">
        <f t="shared" si="3"/>
        <v>0.916642727518449</v>
      </c>
    </row>
    <row r="35" spans="1:9" hidden="1" x14ac:dyDescent="0.25">
      <c r="A35" s="4">
        <v>1289</v>
      </c>
      <c r="B35" s="11">
        <f t="shared" si="0"/>
        <v>-3.3899898253651575</v>
      </c>
      <c r="C35" s="12">
        <f t="shared" si="1"/>
        <v>-1.0361696936621405</v>
      </c>
      <c r="D35" s="24">
        <f t="shared" si="2"/>
        <v>3.9646136691729725</v>
      </c>
      <c r="E35" s="25">
        <f t="shared" si="2"/>
        <v>2.7138724521124513</v>
      </c>
      <c r="F35" s="24">
        <f t="shared" si="2"/>
        <v>1.3569362260562257</v>
      </c>
      <c r="G35" s="25">
        <f t="shared" si="2"/>
        <v>1.179944544396718</v>
      </c>
      <c r="H35" s="24">
        <f t="shared" si="3"/>
        <v>1.1115077608217083</v>
      </c>
      <c r="I35" s="25">
        <f t="shared" si="3"/>
        <v>0.94395563551737438</v>
      </c>
    </row>
    <row r="36" spans="1:9" x14ac:dyDescent="0.25">
      <c r="A36" s="4">
        <v>1290</v>
      </c>
      <c r="B36" s="11">
        <f t="shared" si="0"/>
        <v>-3.2892203215705651</v>
      </c>
      <c r="C36" s="12">
        <f t="shared" si="1"/>
        <v>-0.94086994785923594</v>
      </c>
      <c r="D36" s="24">
        <f t="shared" si="2"/>
        <v>4.0860747186380495</v>
      </c>
      <c r="E36" s="25">
        <f t="shared" si="2"/>
        <v>2.7970154324010457</v>
      </c>
      <c r="F36" s="24">
        <f t="shared" si="2"/>
        <v>1.3985077162005228</v>
      </c>
      <c r="G36" s="25">
        <f t="shared" si="2"/>
        <v>1.2160936662613242</v>
      </c>
      <c r="H36" s="24">
        <f t="shared" si="3"/>
        <v>1.1455602336181674</v>
      </c>
      <c r="I36" s="25">
        <f t="shared" si="3"/>
        <v>0.97287493300905936</v>
      </c>
    </row>
    <row r="37" spans="1:9" hidden="1" x14ac:dyDescent="0.25">
      <c r="A37" s="4">
        <v>1291</v>
      </c>
      <c r="B37" s="11">
        <f t="shared" si="0"/>
        <v>-3.1886908161197467</v>
      </c>
      <c r="C37" s="12">
        <f t="shared" si="1"/>
        <v>-0.84579326617331452</v>
      </c>
      <c r="D37" s="24">
        <f t="shared" si="2"/>
        <v>4.2148959479097012</v>
      </c>
      <c r="E37" s="25">
        <f t="shared" si="2"/>
        <v>2.8851966310096171</v>
      </c>
      <c r="F37" s="24">
        <f t="shared" si="2"/>
        <v>1.4425983155048085</v>
      </c>
      <c r="G37" s="25">
        <f t="shared" si="2"/>
        <v>1.2544333178302682</v>
      </c>
      <c r="H37" s="24">
        <f t="shared" si="3"/>
        <v>1.1816761853961129</v>
      </c>
      <c r="I37" s="25">
        <f t="shared" si="3"/>
        <v>1.0035466542642146</v>
      </c>
    </row>
    <row r="38" spans="1:9" hidden="1" x14ac:dyDescent="0.25">
      <c r="A38" s="4">
        <v>1292</v>
      </c>
      <c r="B38" s="11">
        <f t="shared" si="0"/>
        <v>-3.0884003809454126</v>
      </c>
      <c r="C38" s="12">
        <f t="shared" si="1"/>
        <v>-0.75093878602125497</v>
      </c>
      <c r="D38" s="24">
        <f t="shared" si="2"/>
        <v>4.3517673689334888</v>
      </c>
      <c r="E38" s="25">
        <f t="shared" si="2"/>
        <v>2.9788883775437567</v>
      </c>
      <c r="F38" s="24">
        <f t="shared" si="2"/>
        <v>1.4894441887718783</v>
      </c>
      <c r="G38" s="25">
        <f t="shared" si="2"/>
        <v>1.2951688598016335</v>
      </c>
      <c r="H38" s="24">
        <f t="shared" si="3"/>
        <v>1.2200490659331387</v>
      </c>
      <c r="I38" s="25">
        <f t="shared" si="3"/>
        <v>1.0361350878413067</v>
      </c>
    </row>
    <row r="39" spans="1:9" hidden="1" x14ac:dyDescent="0.25">
      <c r="A39" s="4">
        <v>1293</v>
      </c>
      <c r="B39" s="11">
        <f t="shared" si="0"/>
        <v>-2.9883480922835162</v>
      </c>
      <c r="C39" s="12">
        <f t="shared" si="1"/>
        <v>-0.65630564881961706</v>
      </c>
      <c r="D39" s="24">
        <f t="shared" si="2"/>
        <v>4.4974680274713101</v>
      </c>
      <c r="E39" s="25">
        <f t="shared" si="2"/>
        <v>3.0786239473761947</v>
      </c>
      <c r="F39" s="24">
        <f t="shared" si="2"/>
        <v>1.5393119736880974</v>
      </c>
      <c r="G39" s="25">
        <f t="shared" si="2"/>
        <v>1.3385321510331281</v>
      </c>
      <c r="H39" s="24">
        <f t="shared" si="3"/>
        <v>1.2608972862732066</v>
      </c>
      <c r="I39" s="25">
        <f t="shared" si="3"/>
        <v>1.0708257208265024</v>
      </c>
    </row>
    <row r="40" spans="1:9" hidden="1" x14ac:dyDescent="0.25">
      <c r="A40" s="4">
        <v>1294</v>
      </c>
      <c r="B40" s="11">
        <f t="shared" si="0"/>
        <v>-2.8885330306499784</v>
      </c>
      <c r="C40" s="12">
        <f t="shared" si="1"/>
        <v>-0.56189299996293496</v>
      </c>
      <c r="D40" s="24">
        <f t="shared" si="2"/>
        <v>4.652880842070803</v>
      </c>
      <c r="E40" s="25">
        <f t="shared" si="2"/>
        <v>3.1850077192746569</v>
      </c>
      <c r="F40" s="24">
        <f t="shared" si="2"/>
        <v>1.5925038596373284</v>
      </c>
      <c r="G40" s="25">
        <f t="shared" si="2"/>
        <v>1.3847859649020247</v>
      </c>
      <c r="H40" s="24">
        <f t="shared" si="3"/>
        <v>1.3044683789377074</v>
      </c>
      <c r="I40" s="25">
        <f t="shared" si="3"/>
        <v>1.1078287719216198</v>
      </c>
    </row>
    <row r="41" spans="1:9" hidden="1" x14ac:dyDescent="0.25">
      <c r="A41" s="4">
        <v>1295</v>
      </c>
      <c r="B41" s="11">
        <f t="shared" si="0"/>
        <v>-2.7889542808176633</v>
      </c>
      <c r="C41" s="12">
        <f t="shared" si="1"/>
        <v>-0.46769998880221608</v>
      </c>
      <c r="D41" s="24">
        <f t="shared" si="2"/>
        <v>4.8190105131661287</v>
      </c>
      <c r="E41" s="25">
        <f t="shared" si="2"/>
        <v>3.2987274346077666</v>
      </c>
      <c r="F41" s="24">
        <f t="shared" si="2"/>
        <v>1.6493637173038833</v>
      </c>
      <c r="G41" s="25">
        <f t="shared" si="2"/>
        <v>1.4342293193946811</v>
      </c>
      <c r="H41" s="24">
        <f t="shared" si="3"/>
        <v>1.3510440188697896</v>
      </c>
      <c r="I41" s="25">
        <f t="shared" si="3"/>
        <v>1.1473834555157449</v>
      </c>
    </row>
    <row r="42" spans="1:9" hidden="1" x14ac:dyDescent="0.25">
      <c r="A42" s="4">
        <v>1296</v>
      </c>
      <c r="B42" s="11">
        <f t="shared" si="0"/>
        <v>-2.6896109317932462</v>
      </c>
      <c r="C42" s="12">
        <f t="shared" si="1"/>
        <v>-0.37372576862365636</v>
      </c>
      <c r="D42" s="24">
        <f t="shared" si="2"/>
        <v>4.9970052698436715</v>
      </c>
      <c r="E42" s="25">
        <f t="shared" si="2"/>
        <v>3.420569083523942</v>
      </c>
      <c r="F42" s="24">
        <f t="shared" si="2"/>
        <v>1.710284541761971</v>
      </c>
      <c r="G42" s="25">
        <f t="shared" si="2"/>
        <v>1.4872039493582356</v>
      </c>
      <c r="H42" s="24">
        <f t="shared" si="3"/>
        <v>1.4009461202954578</v>
      </c>
      <c r="I42" s="25">
        <f t="shared" si="3"/>
        <v>1.1897631594865885</v>
      </c>
    </row>
    <row r="43" spans="1:9" hidden="1" x14ac:dyDescent="0.25">
      <c r="A43" s="4">
        <v>1297</v>
      </c>
      <c r="B43" s="11">
        <f t="shared" si="0"/>
        <v>-2.5905020767944831</v>
      </c>
      <c r="C43" s="12">
        <f t="shared" si="1"/>
        <v>-0.27996949662735909</v>
      </c>
      <c r="D43" s="24">
        <f t="shared" si="2"/>
        <v>5.1881834492218628</v>
      </c>
      <c r="E43" s="25">
        <f t="shared" si="2"/>
        <v>3.5514350991697277</v>
      </c>
      <c r="F43" s="24">
        <f t="shared" si="2"/>
        <v>1.7757175495848638</v>
      </c>
      <c r="G43" s="25">
        <f t="shared" si="2"/>
        <v>1.5441022170303165</v>
      </c>
      <c r="H43" s="24">
        <f t="shared" si="3"/>
        <v>1.4545442884425581</v>
      </c>
      <c r="I43" s="25">
        <f t="shared" si="3"/>
        <v>1.235281773624253</v>
      </c>
    </row>
    <row r="44" spans="1:9" hidden="1" x14ac:dyDescent="0.25">
      <c r="A44" s="4">
        <v>1298</v>
      </c>
      <c r="B44" s="11">
        <f t="shared" si="0"/>
        <v>-2.4916268132275148</v>
      </c>
      <c r="C44" s="12">
        <f t="shared" si="1"/>
        <v>-0.18643033390625419</v>
      </c>
      <c r="D44" s="24">
        <f t="shared" si="2"/>
        <v>5.3940662095342331</v>
      </c>
      <c r="E44" s="25">
        <f t="shared" si="2"/>
        <v>3.6923667505740281</v>
      </c>
      <c r="F44" s="24">
        <f t="shared" si="2"/>
        <v>1.846183375287014</v>
      </c>
      <c r="G44" s="25">
        <f t="shared" si="2"/>
        <v>1.6053768480756645</v>
      </c>
      <c r="H44" s="24">
        <f t="shared" si="3"/>
        <v>1.5122649908872761</v>
      </c>
      <c r="I44" s="25">
        <f t="shared" si="3"/>
        <v>1.2843014784605316</v>
      </c>
    </row>
    <row r="45" spans="1:9" hidden="1" x14ac:dyDescent="0.25">
      <c r="A45" s="4">
        <v>1299</v>
      </c>
      <c r="B45" s="11">
        <f t="shared" si="0"/>
        <v>-2.3929842426643018</v>
      </c>
      <c r="C45" s="12">
        <f t="shared" si="1"/>
        <v>-9.3107445425178348E-2</v>
      </c>
      <c r="D45" s="24">
        <f t="shared" si="2"/>
        <v>5.6164180943524169</v>
      </c>
      <c r="E45" s="25">
        <f t="shared" si="2"/>
        <v>3.844571909824571</v>
      </c>
      <c r="F45" s="24">
        <f t="shared" si="2"/>
        <v>1.9222859549122855</v>
      </c>
      <c r="G45" s="25">
        <f t="shared" si="2"/>
        <v>1.6715530042715527</v>
      </c>
      <c r="H45" s="24">
        <f t="shared" si="3"/>
        <v>1.5746029300238027</v>
      </c>
      <c r="I45" s="25">
        <f t="shared" si="3"/>
        <v>1.3372424034172421</v>
      </c>
    </row>
    <row r="46" spans="1:9" x14ac:dyDescent="0.25">
      <c r="A46" s="4">
        <v>1300</v>
      </c>
      <c r="B46" s="11">
        <f t="shared" si="0"/>
        <v>-2.2945734708202226</v>
      </c>
      <c r="C46" s="12">
        <f t="shared" si="1"/>
        <v>0</v>
      </c>
      <c r="D46" s="24">
        <f t="shared" si="2"/>
        <v>5.8572977378648563</v>
      </c>
      <c r="E46" s="25">
        <f t="shared" si="2"/>
        <v>4.0094597610384435</v>
      </c>
      <c r="F46" s="24">
        <f t="shared" si="2"/>
        <v>2.0047298805192217</v>
      </c>
      <c r="G46" s="25">
        <f t="shared" si="2"/>
        <v>1.7432433743645406</v>
      </c>
      <c r="H46" s="24">
        <f t="shared" si="3"/>
        <v>1.6421352586513971</v>
      </c>
      <c r="I46" s="25">
        <f t="shared" si="3"/>
        <v>1.3945946994916323</v>
      </c>
    </row>
    <row r="47" spans="1:9" x14ac:dyDescent="0.25">
      <c r="A47" s="4">
        <v>1301</v>
      </c>
      <c r="B47" s="11">
        <f t="shared" si="0"/>
        <v>-2.1963936075316828</v>
      </c>
      <c r="C47" s="12">
        <f t="shared" si="1"/>
        <v>9.2892829723090514E-2</v>
      </c>
      <c r="D47" s="24">
        <f t="shared" si="2"/>
        <v>6.1191217976198429</v>
      </c>
      <c r="E47" s="25">
        <f t="shared" si="2"/>
        <v>4.1886845638469161</v>
      </c>
      <c r="F47" s="24">
        <f t="shared" si="2"/>
        <v>2.0943422819234581</v>
      </c>
      <c r="G47" s="25">
        <f t="shared" si="2"/>
        <v>1.8211672016725722</v>
      </c>
      <c r="H47" s="24">
        <f t="shared" si="3"/>
        <v>1.715539503975563</v>
      </c>
      <c r="I47" s="25">
        <f t="shared" si="3"/>
        <v>1.4569337613380577</v>
      </c>
    </row>
    <row r="48" spans="1:9" x14ac:dyDescent="0.25">
      <c r="A48" s="4">
        <v>1302</v>
      </c>
      <c r="B48" s="11">
        <f t="shared" si="0"/>
        <v>-2.0984437667341727</v>
      </c>
      <c r="C48" s="12">
        <f t="shared" si="1"/>
        <v>0.18557186728812219</v>
      </c>
      <c r="D48" s="24">
        <f t="shared" si="2"/>
        <v>6.4047463234703672</v>
      </c>
      <c r="E48" s="25">
        <f t="shared" si="2"/>
        <v>4.3842013523755492</v>
      </c>
      <c r="F48" s="24">
        <f t="shared" si="2"/>
        <v>2.1921006761877746</v>
      </c>
      <c r="G48" s="25">
        <f t="shared" si="2"/>
        <v>1.9061745010328472</v>
      </c>
      <c r="H48" s="24">
        <f t="shared" si="3"/>
        <v>1.7956163799729421</v>
      </c>
      <c r="I48" s="25">
        <f t="shared" si="3"/>
        <v>1.5249396008262779</v>
      </c>
    </row>
    <row r="49" spans="1:9" x14ac:dyDescent="0.25">
      <c r="A49" s="4">
        <v>1303</v>
      </c>
      <c r="B49" s="11">
        <f t="shared" si="0"/>
        <v>-2.0007230664401714</v>
      </c>
      <c r="C49" s="12">
        <f t="shared" si="1"/>
        <v>0.27803793244980818</v>
      </c>
      <c r="D49" s="24">
        <f t="shared" si="2"/>
        <v>6.717571374789717</v>
      </c>
      <c r="E49" s="25">
        <f t="shared" si="2"/>
        <v>4.5983375482191517</v>
      </c>
      <c r="F49" s="24">
        <f t="shared" si="2"/>
        <v>2.2991687741095759</v>
      </c>
      <c r="G49" s="25">
        <f t="shared" si="2"/>
        <v>1.9992771948778918</v>
      </c>
      <c r="H49" s="24">
        <f t="shared" si="3"/>
        <v>1.8833191175749742</v>
      </c>
      <c r="I49" s="25">
        <f t="shared" si="3"/>
        <v>1.5994217559023134</v>
      </c>
    </row>
    <row r="50" spans="1:9" x14ac:dyDescent="0.25">
      <c r="A50" s="4">
        <v>1304</v>
      </c>
      <c r="B50" s="11">
        <f t="shared" si="0"/>
        <v>-1.9032306287171539</v>
      </c>
      <c r="C50" s="12">
        <f t="shared" si="1"/>
        <v>0.37029184119390879</v>
      </c>
      <c r="D50" s="24">
        <f t="shared" si="2"/>
        <v>7.0616770228519519</v>
      </c>
      <c r="E50" s="25">
        <f t="shared" si="2"/>
        <v>4.8338860573093712</v>
      </c>
      <c r="F50" s="24">
        <f t="shared" si="2"/>
        <v>2.4169430286546856</v>
      </c>
      <c r="G50" s="25">
        <f t="shared" si="2"/>
        <v>2.1016895901345092</v>
      </c>
      <c r="H50" s="24">
        <f t="shared" si="3"/>
        <v>1.9797915939067079</v>
      </c>
      <c r="I50" s="25">
        <f t="shared" si="3"/>
        <v>1.6813516721076074</v>
      </c>
    </row>
    <row r="51" spans="1:9" x14ac:dyDescent="0.25">
      <c r="A51" s="4">
        <v>1305</v>
      </c>
      <c r="B51" s="11">
        <f t="shared" si="0"/>
        <v>-1.8059655796661493</v>
      </c>
      <c r="C51" s="12">
        <f t="shared" si="1"/>
        <v>0.4623344057573765</v>
      </c>
      <c r="D51" s="24">
        <f t="shared" si="2"/>
        <v>7.4420023013309677</v>
      </c>
      <c r="E51" s="25">
        <f t="shared" si="2"/>
        <v>5.0942277657920307</v>
      </c>
      <c r="F51" s="24">
        <f t="shared" si="2"/>
        <v>2.5471138828960154</v>
      </c>
      <c r="G51" s="25">
        <f t="shared" si="2"/>
        <v>2.2148816373008833</v>
      </c>
      <c r="H51" s="24">
        <f t="shared" si="3"/>
        <v>2.0864185023374318</v>
      </c>
      <c r="I51" s="25">
        <f t="shared" si="3"/>
        <v>1.7719053098407065</v>
      </c>
    </row>
    <row r="52" spans="1:9" x14ac:dyDescent="0.25">
      <c r="A52" s="4">
        <v>1306</v>
      </c>
      <c r="B52" s="11">
        <f t="shared" si="0"/>
        <v>-1.7089270493997517</v>
      </c>
      <c r="C52" s="12">
        <f t="shared" si="1"/>
        <v>0.55416643464844551</v>
      </c>
      <c r="D52" s="24">
        <f t="shared" si="2"/>
        <v>7.8645838069686489</v>
      </c>
      <c r="E52" s="25">
        <f t="shared" si="2"/>
        <v>5.3834948678654442</v>
      </c>
      <c r="F52" s="24">
        <f t="shared" si="2"/>
        <v>2.6917474339327221</v>
      </c>
      <c r="G52" s="25">
        <f t="shared" si="2"/>
        <v>2.340649942550193</v>
      </c>
      <c r="H52" s="24">
        <f t="shared" si="3"/>
        <v>2.2048922458822817</v>
      </c>
      <c r="I52" s="25">
        <f t="shared" si="3"/>
        <v>1.8725199540401545</v>
      </c>
    </row>
    <row r="53" spans="1:9" x14ac:dyDescent="0.25">
      <c r="A53" s="4">
        <v>1307</v>
      </c>
      <c r="B53" s="11">
        <f t="shared" si="0"/>
        <v>-1.6121141720210608</v>
      </c>
      <c r="C53" s="12">
        <f t="shared" si="1"/>
        <v>0.64578873266662296</v>
      </c>
      <c r="D53" s="24">
        <f t="shared" si="2"/>
        <v>8.3368785122400251</v>
      </c>
      <c r="E53" s="25">
        <f t="shared" si="2"/>
        <v>5.7067918387357315</v>
      </c>
      <c r="F53" s="24">
        <f t="shared" si="2"/>
        <v>2.8533959193678657</v>
      </c>
      <c r="G53" s="25">
        <f t="shared" si="2"/>
        <v>2.4812138429285788</v>
      </c>
      <c r="H53" s="24">
        <f t="shared" si="3"/>
        <v>2.3373034400387214</v>
      </c>
      <c r="I53" s="25">
        <f t="shared" si="3"/>
        <v>1.984971074342863</v>
      </c>
    </row>
    <row r="54" spans="1:9" x14ac:dyDescent="0.25">
      <c r="A54" s="4">
        <v>1308</v>
      </c>
      <c r="B54" s="11">
        <f t="shared" si="0"/>
        <v>-1.5155260856020421</v>
      </c>
      <c r="C54" s="12">
        <f t="shared" si="1"/>
        <v>0.73720210092249761</v>
      </c>
      <c r="D54" s="24">
        <f t="shared" si="2"/>
        <v>8.8682076327712736</v>
      </c>
      <c r="E54" s="25">
        <f t="shared" si="2"/>
        <v>6.0704992724327163</v>
      </c>
      <c r="F54" s="24">
        <f t="shared" si="2"/>
        <v>3.0352496362163581</v>
      </c>
      <c r="G54" s="25">
        <f t="shared" si="2"/>
        <v>2.639347509753355</v>
      </c>
      <c r="H54" s="24">
        <f t="shared" si="3"/>
        <v>2.4862653541876605</v>
      </c>
      <c r="I54" s="25">
        <f t="shared" si="3"/>
        <v>2.1114780078026842</v>
      </c>
    </row>
    <row r="55" spans="1:9" x14ac:dyDescent="0.25">
      <c r="A55" s="4">
        <v>1309</v>
      </c>
      <c r="B55" s="11">
        <f t="shared" si="0"/>
        <v>-1.4191619321623712</v>
      </c>
      <c r="C55" s="12">
        <f t="shared" si="1"/>
        <v>0.82840733685743184</v>
      </c>
      <c r="D55" s="24">
        <f t="shared" si="2"/>
        <v>9.4703780417232082</v>
      </c>
      <c r="E55" s="25">
        <f t="shared" si="2"/>
        <v>6.4826992547510054</v>
      </c>
      <c r="F55" s="24">
        <f t="shared" si="2"/>
        <v>3.2413496273755027</v>
      </c>
      <c r="G55" s="25">
        <f t="shared" si="2"/>
        <v>2.8185648933700027</v>
      </c>
      <c r="H55" s="24">
        <f t="shared" si="3"/>
        <v>2.6550881295545423</v>
      </c>
      <c r="I55" s="25">
        <f t="shared" si="3"/>
        <v>2.254851914696002</v>
      </c>
    </row>
    <row r="56" spans="1:9" x14ac:dyDescent="0.25">
      <c r="A56" s="4">
        <v>1310</v>
      </c>
      <c r="B56" s="11">
        <f t="shared" si="0"/>
        <v>-1.3230208576485616</v>
      </c>
      <c r="C56" s="12">
        <f t="shared" si="1"/>
        <v>0.91940523426320531</v>
      </c>
      <c r="D56" s="24">
        <f t="shared" si="2"/>
        <v>10.158570004623551</v>
      </c>
      <c r="E56" s="25">
        <f t="shared" si="2"/>
        <v>6.9537830388792168</v>
      </c>
      <c r="F56" s="24">
        <f t="shared" si="2"/>
        <v>3.4768915194396084</v>
      </c>
      <c r="G56" s="25">
        <f t="shared" si="2"/>
        <v>3.0233839299474856</v>
      </c>
      <c r="H56" s="24">
        <f t="shared" si="3"/>
        <v>2.8480276620105314</v>
      </c>
      <c r="I56" s="25">
        <f t="shared" si="3"/>
        <v>2.4187071439579881</v>
      </c>
    </row>
    <row r="57" spans="1:9" x14ac:dyDescent="0.25">
      <c r="A57" s="4">
        <v>1311</v>
      </c>
      <c r="B57" s="11">
        <f t="shared" si="0"/>
        <v>-1.2271020119127047</v>
      </c>
      <c r="C57" s="12">
        <f t="shared" si="1"/>
        <v>1.0101965833014142</v>
      </c>
      <c r="D57" s="24">
        <f t="shared" si="2"/>
        <v>10.952634637971821</v>
      </c>
      <c r="E57" s="25">
        <f t="shared" si="2"/>
        <v>7.4973391867069017</v>
      </c>
      <c r="F57" s="24">
        <f t="shared" si="2"/>
        <v>3.7486695933534508</v>
      </c>
      <c r="G57" s="25">
        <f t="shared" si="2"/>
        <v>3.2597126898725657</v>
      </c>
      <c r="H57" s="24">
        <f t="shared" si="3"/>
        <v>3.0706493538599569</v>
      </c>
      <c r="I57" s="25">
        <f t="shared" si="3"/>
        <v>2.6077701518980527</v>
      </c>
    </row>
    <row r="58" spans="1:9" x14ac:dyDescent="0.25">
      <c r="A58" s="4">
        <v>1312</v>
      </c>
      <c r="B58" s="11">
        <f t="shared" si="0"/>
        <v>-1.1314045486918269</v>
      </c>
      <c r="C58" s="12">
        <f t="shared" si="1"/>
        <v>1.1007821705229077</v>
      </c>
      <c r="D58" s="24">
        <f t="shared" si="2"/>
        <v>11.87904009714283</v>
      </c>
      <c r="E58" s="25">
        <f t="shared" si="2"/>
        <v>8.1314857807822953</v>
      </c>
      <c r="F58" s="24">
        <f t="shared" si="2"/>
        <v>4.0657428903911477</v>
      </c>
      <c r="G58" s="25">
        <f t="shared" si="2"/>
        <v>3.5354286003401283</v>
      </c>
      <c r="H58" s="24">
        <f t="shared" si="3"/>
        <v>3.3303737415204009</v>
      </c>
      <c r="I58" s="25">
        <f t="shared" si="3"/>
        <v>2.8283428802721025</v>
      </c>
    </row>
    <row r="59" spans="1:9" x14ac:dyDescent="0.25">
      <c r="A59" s="4">
        <v>1313</v>
      </c>
      <c r="B59" s="11">
        <f t="shared" si="0"/>
        <v>-1.0359276255873</v>
      </c>
      <c r="C59" s="12">
        <f t="shared" si="1"/>
        <v>1.1911627788869485</v>
      </c>
      <c r="D59" s="24">
        <f t="shared" si="2"/>
        <v>11.283092653850941</v>
      </c>
      <c r="E59" s="25">
        <f t="shared" si="2"/>
        <v>7.7235455666241561</v>
      </c>
      <c r="F59" s="24">
        <f t="shared" si="2"/>
        <v>3.8617727833120781</v>
      </c>
      <c r="G59" s="25">
        <f t="shared" si="2"/>
        <v>3.3580632898365894</v>
      </c>
      <c r="H59" s="24">
        <f t="shared" si="3"/>
        <v>3.1632956190260675</v>
      </c>
      <c r="I59" s="25">
        <f t="shared" si="3"/>
        <v>2.6864506318692714</v>
      </c>
    </row>
    <row r="60" spans="1:9" x14ac:dyDescent="0.25">
      <c r="A60" s="4">
        <v>1314</v>
      </c>
      <c r="B60" s="11">
        <f t="shared" si="0"/>
        <v>-0.94067040404394175</v>
      </c>
      <c r="C60" s="12">
        <f t="shared" si="1"/>
        <v>1.2813391877803775</v>
      </c>
      <c r="D60" s="24">
        <f t="shared" si="2"/>
        <v>10.489025956727101</v>
      </c>
      <c r="E60" s="25">
        <f t="shared" si="2"/>
        <v>7.1799880060929553</v>
      </c>
      <c r="F60" s="24">
        <f t="shared" si="2"/>
        <v>3.5899940030464776</v>
      </c>
      <c r="G60" s="25">
        <f t="shared" si="2"/>
        <v>3.1217339156925892</v>
      </c>
      <c r="H60" s="24">
        <f t="shared" si="3"/>
        <v>2.9406733485824192</v>
      </c>
      <c r="I60" s="25">
        <f t="shared" si="3"/>
        <v>2.4973871325540715</v>
      </c>
    </row>
    <row r="61" spans="1:9" x14ac:dyDescent="0.25">
      <c r="A61" s="4">
        <v>1315</v>
      </c>
      <c r="B61" s="11">
        <f t="shared" si="0"/>
        <v>-0.84563204932987157</v>
      </c>
      <c r="C61" s="12">
        <f t="shared" si="1"/>
        <v>1.3713121730365929</v>
      </c>
      <c r="D61" s="24">
        <f t="shared" si="2"/>
        <v>9.8008318341102925</v>
      </c>
      <c r="E61" s="25">
        <f t="shared" si="2"/>
        <v>6.7089027435874016</v>
      </c>
      <c r="F61" s="24">
        <f t="shared" si="2"/>
        <v>3.3544513717937008</v>
      </c>
      <c r="G61" s="25">
        <f t="shared" si="2"/>
        <v>2.9169142363423486</v>
      </c>
      <c r="H61" s="24">
        <f t="shared" si="3"/>
        <v>2.7477332106344927</v>
      </c>
      <c r="I61" s="25">
        <f t="shared" si="3"/>
        <v>2.3335313890738787</v>
      </c>
    </row>
    <row r="62" spans="1:9" x14ac:dyDescent="0.25">
      <c r="A62" s="4">
        <v>1316</v>
      </c>
      <c r="B62" s="11">
        <f t="shared" si="0"/>
        <v>-0.75081173051611638</v>
      </c>
      <c r="C62" s="12">
        <f t="shared" si="1"/>
        <v>1.4610825069544684</v>
      </c>
      <c r="D62" s="24">
        <f t="shared" si="2"/>
        <v>9.198659169504948</v>
      </c>
      <c r="E62" s="25">
        <f t="shared" si="2"/>
        <v>6.2967012172206491</v>
      </c>
      <c r="F62" s="24">
        <f t="shared" si="2"/>
        <v>3.1483506086103246</v>
      </c>
      <c r="G62" s="25">
        <f t="shared" si="2"/>
        <v>2.7376961814002825</v>
      </c>
      <c r="H62" s="24">
        <f t="shared" si="3"/>
        <v>2.5789098028790658</v>
      </c>
      <c r="I62" s="25">
        <f t="shared" si="3"/>
        <v>2.1901569451202256</v>
      </c>
    </row>
    <row r="63" spans="1:9" x14ac:dyDescent="0.25">
      <c r="A63" s="4">
        <v>1317</v>
      </c>
      <c r="B63" s="11">
        <f t="shared" si="0"/>
        <v>-0.65620862045633732</v>
      </c>
      <c r="C63" s="12">
        <f t="shared" si="1"/>
        <v>1.5506509583170738</v>
      </c>
      <c r="D63" s="24">
        <f t="shared" si="2"/>
        <v>8.6673276973861828</v>
      </c>
      <c r="E63" s="25">
        <f t="shared" si="2"/>
        <v>5.9329921738060181</v>
      </c>
      <c r="F63" s="24">
        <f t="shared" si="2"/>
        <v>2.966496086903009</v>
      </c>
      <c r="G63" s="25">
        <f t="shared" si="2"/>
        <v>2.5795618146982684</v>
      </c>
      <c r="H63" s="24">
        <f t="shared" si="3"/>
        <v>2.4299472294457689</v>
      </c>
      <c r="I63" s="25">
        <f t="shared" si="3"/>
        <v>2.0636494517586148</v>
      </c>
    </row>
    <row r="64" spans="1:9" x14ac:dyDescent="0.25">
      <c r="A64" s="4">
        <v>1318</v>
      </c>
      <c r="B64" s="11">
        <f t="shared" si="0"/>
        <v>-0.56182189576675157</v>
      </c>
      <c r="C64" s="12">
        <f t="shared" si="1"/>
        <v>1.6400182924104048</v>
      </c>
      <c r="D64" s="24">
        <f t="shared" si="2"/>
        <v>8.1950305445963405</v>
      </c>
      <c r="E64" s="25">
        <f t="shared" si="2"/>
        <v>5.6096935275510669</v>
      </c>
      <c r="F64" s="24">
        <f t="shared" si="2"/>
        <v>2.8048467637755334</v>
      </c>
      <c r="G64" s="25">
        <f t="shared" si="2"/>
        <v>2.4389971858917683</v>
      </c>
      <c r="H64" s="24">
        <f t="shared" si="3"/>
        <v>2.2975353491100456</v>
      </c>
      <c r="I64" s="25">
        <f t="shared" si="3"/>
        <v>1.9511977487134144</v>
      </c>
    </row>
    <row r="65" spans="1:9" x14ac:dyDescent="0.25">
      <c r="A65" s="4">
        <v>1319</v>
      </c>
      <c r="B65" s="11">
        <f t="shared" si="0"/>
        <v>-0.46765073680629327</v>
      </c>
      <c r="C65" s="12">
        <f t="shared" si="1"/>
        <v>1.7291852710418398</v>
      </c>
      <c r="D65" s="24">
        <f t="shared" si="2"/>
        <v>7.772446495511935</v>
      </c>
      <c r="E65" s="25">
        <f t="shared" si="2"/>
        <v>5.3204246844278122</v>
      </c>
      <c r="F65" s="24">
        <f t="shared" si="2"/>
        <v>2.6602123422139061</v>
      </c>
      <c r="G65" s="25">
        <f t="shared" si="2"/>
        <v>2.3132281236642664</v>
      </c>
      <c r="H65" s="24">
        <f t="shared" si="3"/>
        <v>2.179060892491739</v>
      </c>
      <c r="I65" s="25">
        <f t="shared" si="3"/>
        <v>1.850582498931413</v>
      </c>
    </row>
    <row r="66" spans="1:9" x14ac:dyDescent="0.25">
      <c r="A66" s="4">
        <v>1320</v>
      </c>
      <c r="B66" s="11">
        <f t="shared" si="0"/>
        <v>-0.37369432765671767</v>
      </c>
      <c r="C66" s="12">
        <f t="shared" si="1"/>
        <v>1.8181526525586467</v>
      </c>
      <c r="D66" s="24">
        <f t="shared" si="2"/>
        <v>7.3921185776596818</v>
      </c>
      <c r="E66" s="25">
        <f t="shared" si="2"/>
        <v>5.0600811692313297</v>
      </c>
      <c r="F66" s="24">
        <f t="shared" si="2"/>
        <v>2.5300405846156648</v>
      </c>
      <c r="G66" s="25">
        <f t="shared" si="2"/>
        <v>2.2000352909701433</v>
      </c>
      <c r="H66" s="24">
        <f t="shared" si="3"/>
        <v>2.0724332440938751</v>
      </c>
      <c r="I66" s="25">
        <f t="shared" si="3"/>
        <v>1.7600282327761148</v>
      </c>
    </row>
    <row r="67" spans="1:9" x14ac:dyDescent="0.25">
      <c r="A67" s="4">
        <v>1321</v>
      </c>
      <c r="B67" s="11">
        <f t="shared" si="0"/>
        <v>-0.27995185610289253</v>
      </c>
      <c r="C67" s="12">
        <f t="shared" si="1"/>
        <v>1.9069211918662772</v>
      </c>
      <c r="D67" s="24">
        <f t="shared" si="2"/>
        <v>7.0480101942998807</v>
      </c>
      <c r="E67" s="25">
        <f t="shared" si="2"/>
        <v>4.8245307877647994</v>
      </c>
      <c r="F67" s="24">
        <f t="shared" si="2"/>
        <v>2.4122653938823997</v>
      </c>
      <c r="G67" s="25">
        <f t="shared" si="2"/>
        <v>2.0976220816368691</v>
      </c>
      <c r="H67" s="24">
        <f t="shared" si="3"/>
        <v>1.9759600009019307</v>
      </c>
      <c r="I67" s="25">
        <f t="shared" si="3"/>
        <v>1.6780976653094952</v>
      </c>
    </row>
    <row r="68" spans="1:9" x14ac:dyDescent="0.25">
      <c r="A68" s="4">
        <v>1322</v>
      </c>
      <c r="B68" s="11">
        <f t="shared" si="0"/>
        <v>-0.1864225136131033</v>
      </c>
      <c r="C68" s="12">
        <f t="shared" si="1"/>
        <v>1.9954916404465659</v>
      </c>
      <c r="D68" s="24">
        <f t="shared" si="2"/>
        <v>6.7351823117596705</v>
      </c>
      <c r="E68" s="25">
        <f t="shared" si="2"/>
        <v>4.6103926538831077</v>
      </c>
      <c r="F68" s="24">
        <f t="shared" si="2"/>
        <v>2.3051963269415539</v>
      </c>
      <c r="G68" s="25">
        <f t="shared" si="2"/>
        <v>2.0045185451665688</v>
      </c>
      <c r="H68" s="24">
        <f t="shared" si="3"/>
        <v>1.8882564695469077</v>
      </c>
      <c r="I68" s="25">
        <f t="shared" si="3"/>
        <v>1.603614836133255</v>
      </c>
    </row>
    <row r="69" spans="1:9" x14ac:dyDescent="0.25">
      <c r="A69" s="4">
        <v>1323</v>
      </c>
      <c r="B69" s="11">
        <f t="shared" si="0"/>
        <v>-9.3105495319776202E-2</v>
      </c>
      <c r="C69" s="12">
        <f t="shared" si="1"/>
        <v>2.0838647463758511</v>
      </c>
      <c r="D69" s="24">
        <f t="shared" si="2"/>
        <v>6.4495548587662164</v>
      </c>
      <c r="E69" s="25">
        <f t="shared" si="2"/>
        <v>4.4148738616554457</v>
      </c>
      <c r="F69" s="24">
        <f t="shared" si="2"/>
        <v>2.2074369308277229</v>
      </c>
      <c r="G69" s="25">
        <f t="shared" si="2"/>
        <v>1.9195103746328024</v>
      </c>
      <c r="H69" s="24">
        <f t="shared" si="3"/>
        <v>1.8081787729040999</v>
      </c>
      <c r="I69" s="25">
        <f t="shared" si="3"/>
        <v>1.5356082997062419</v>
      </c>
    </row>
    <row r="70" spans="1:9" x14ac:dyDescent="0.25">
      <c r="A70" s="4">
        <v>1324</v>
      </c>
      <c r="B70" s="11">
        <f t="shared" si="0"/>
        <v>0</v>
      </c>
      <c r="C70" s="12">
        <f t="shared" si="1"/>
        <v>2.1720412543429601</v>
      </c>
      <c r="D70" s="24">
        <f t="shared" si="2"/>
        <v>6.1877277759466791</v>
      </c>
      <c r="E70" s="25">
        <f t="shared" si="2"/>
        <v>4.2356469894873099</v>
      </c>
      <c r="F70" s="24">
        <f t="shared" si="2"/>
        <v>2.1178234947436549</v>
      </c>
      <c r="G70" s="25">
        <f t="shared" ref="E70:I110" si="4">G$4/(MAX(ABS($B70),ABS($C70))*G$2*G$3*0.001)</f>
        <v>1.8415856476031782</v>
      </c>
      <c r="H70" s="24">
        <f t="shared" si="3"/>
        <v>1.7347736800421938</v>
      </c>
      <c r="I70" s="25">
        <f t="shared" si="4"/>
        <v>1.4732685180825424</v>
      </c>
    </row>
    <row r="71" spans="1:9" x14ac:dyDescent="0.25">
      <c r="A71" s="4">
        <v>1325</v>
      </c>
      <c r="B71" s="11">
        <f t="shared" ref="B71:B110" si="5">$A71*0.093/4*(1-(1324/$A71)^4)</f>
        <v>9.2894769943718342E-2</v>
      </c>
      <c r="C71" s="12">
        <f t="shared" ref="C71:C110" si="6">$A71*0.093/4*(1-(1300/$A71)^4)</f>
        <v>2.2600219056670974</v>
      </c>
      <c r="D71" s="24">
        <f t="shared" ref="D71:H110" si="7">D$4/(MAX(ABS($B71),ABS($C71))*D$2*D$3*0.001)</f>
        <v>5.9468450134481667</v>
      </c>
      <c r="E71" s="25">
        <f t="shared" si="7"/>
        <v>4.0707570032532097</v>
      </c>
      <c r="F71" s="24">
        <f t="shared" si="7"/>
        <v>2.0353785016266048</v>
      </c>
      <c r="G71" s="25">
        <f t="shared" si="4"/>
        <v>1.7698943492405259</v>
      </c>
      <c r="H71" s="24">
        <f t="shared" si="7"/>
        <v>1.6672404769845754</v>
      </c>
      <c r="I71" s="25">
        <f t="shared" si="4"/>
        <v>1.4159154793924207</v>
      </c>
    </row>
    <row r="72" spans="1:9" x14ac:dyDescent="0.25">
      <c r="A72" s="4">
        <v>1326</v>
      </c>
      <c r="B72" s="11">
        <f t="shared" si="5"/>
        <v>0.18557960850256461</v>
      </c>
      <c r="C72" s="12">
        <f t="shared" si="6"/>
        <v>2.3478074383155838</v>
      </c>
      <c r="D72" s="24">
        <f t="shared" si="7"/>
        <v>5.7244899137224063</v>
      </c>
      <c r="E72" s="25">
        <f t="shared" si="7"/>
        <v>3.9185496433218852</v>
      </c>
      <c r="F72" s="24">
        <f t="shared" si="7"/>
        <v>1.9592748216609426</v>
      </c>
      <c r="G72" s="25">
        <f t="shared" si="4"/>
        <v>1.7037172362269066</v>
      </c>
      <c r="H72" s="24">
        <f t="shared" si="7"/>
        <v>1.604901636525746</v>
      </c>
      <c r="I72" s="25">
        <f t="shared" si="4"/>
        <v>1.3629737889815252</v>
      </c>
    </row>
    <row r="73" spans="1:9" x14ac:dyDescent="0.25">
      <c r="A73" s="4">
        <v>1327</v>
      </c>
      <c r="B73" s="11">
        <f t="shared" si="5"/>
        <v>0.27805530608037926</v>
      </c>
      <c r="C73" s="12">
        <f t="shared" si="6"/>
        <v>2.4353985869215662</v>
      </c>
      <c r="D73" s="24">
        <f t="shared" si="7"/>
        <v>5.5186038425803048</v>
      </c>
      <c r="E73" s="25">
        <f t="shared" si="7"/>
        <v>3.7776157255758038</v>
      </c>
      <c r="F73" s="24">
        <f t="shared" si="7"/>
        <v>1.8888078627879019</v>
      </c>
      <c r="G73" s="25">
        <f t="shared" si="4"/>
        <v>1.6424416198155669</v>
      </c>
      <c r="H73" s="24">
        <f t="shared" si="7"/>
        <v>1.5471800058662641</v>
      </c>
      <c r="I73" s="25">
        <f t="shared" si="4"/>
        <v>1.3139532958524536</v>
      </c>
    </row>
    <row r="74" spans="1:9" x14ac:dyDescent="0.25">
      <c r="A74" s="4">
        <v>1328</v>
      </c>
      <c r="B74" s="11">
        <f t="shared" si="5"/>
        <v>0.37032264951262928</v>
      </c>
      <c r="C74" s="12">
        <f t="shared" si="6"/>
        <v>2.5227960828015994</v>
      </c>
      <c r="D74" s="24">
        <f t="shared" si="7"/>
        <v>5.3274222564491609</v>
      </c>
      <c r="E74" s="25">
        <f t="shared" si="7"/>
        <v>3.6467473779265087</v>
      </c>
      <c r="F74" s="24">
        <f t="shared" si="7"/>
        <v>1.8233736889632544</v>
      </c>
      <c r="G74" s="25">
        <f t="shared" si="4"/>
        <v>1.5855423382289169</v>
      </c>
      <c r="H74" s="24">
        <f t="shared" si="7"/>
        <v>1.4935808826116397</v>
      </c>
      <c r="I74" s="25">
        <f t="shared" si="4"/>
        <v>1.2684338705831335</v>
      </c>
    </row>
    <row r="75" spans="1:9" x14ac:dyDescent="0.25">
      <c r="A75" s="4">
        <v>1329</v>
      </c>
      <c r="B75" s="11">
        <f t="shared" si="5"/>
        <v>0.46238242208511798</v>
      </c>
      <c r="C75" s="12">
        <f t="shared" si="6"/>
        <v>2.6100006539730045</v>
      </c>
      <c r="D75" s="24">
        <f t="shared" si="7"/>
        <v>5.1494239970941456</v>
      </c>
      <c r="E75" s="25">
        <f t="shared" si="7"/>
        <v>3.5249033313442069</v>
      </c>
      <c r="F75" s="24">
        <f t="shared" si="7"/>
        <v>1.7624516656721034</v>
      </c>
      <c r="G75" s="25">
        <f t="shared" si="4"/>
        <v>1.5325666658018291</v>
      </c>
      <c r="H75" s="24">
        <f t="shared" si="7"/>
        <v>1.4436777991853229</v>
      </c>
      <c r="I75" s="25">
        <f t="shared" si="4"/>
        <v>1.2260533326414631</v>
      </c>
    </row>
    <row r="76" spans="1:9" x14ac:dyDescent="0.25">
      <c r="A76" s="4">
        <v>1330</v>
      </c>
      <c r="B76" s="11">
        <f t="shared" si="5"/>
        <v>0.55423540355269463</v>
      </c>
      <c r="C76" s="12">
        <f t="shared" si="6"/>
        <v>2.6970130251713376</v>
      </c>
      <c r="D76" s="24">
        <f t="shared" si="7"/>
        <v>4.9832907273950511</v>
      </c>
      <c r="E76" s="25">
        <f t="shared" si="7"/>
        <v>3.4111811526811358</v>
      </c>
      <c r="F76" s="24">
        <f t="shared" si="7"/>
        <v>1.7055905763405679</v>
      </c>
      <c r="G76" s="25">
        <f t="shared" si="4"/>
        <v>1.4831222402961459</v>
      </c>
      <c r="H76" s="24">
        <f t="shared" si="7"/>
        <v>1.3971011503589696</v>
      </c>
      <c r="I76" s="25">
        <f t="shared" si="4"/>
        <v>1.1864977922369169</v>
      </c>
    </row>
    <row r="77" spans="1:9" hidden="1" x14ac:dyDescent="0.25">
      <c r="A77" s="4">
        <v>1331</v>
      </c>
      <c r="B77" s="11">
        <f t="shared" si="5"/>
        <v>0.64588237015782424</v>
      </c>
      <c r="C77" s="12">
        <f t="shared" si="6"/>
        <v>2.7838339178675464</v>
      </c>
      <c r="D77" s="24">
        <f t="shared" si="7"/>
        <v>4.8278742182634291</v>
      </c>
      <c r="E77" s="25">
        <f t="shared" si="7"/>
        <v>3.3047948517874666</v>
      </c>
      <c r="F77" s="24">
        <f t="shared" si="7"/>
        <v>1.6523974258937333</v>
      </c>
      <c r="G77" s="25">
        <f t="shared" si="4"/>
        <v>1.4368673268641159</v>
      </c>
      <c r="H77" s="24">
        <f t="shared" si="7"/>
        <v>1.3535290219059972</v>
      </c>
      <c r="I77" s="25">
        <f t="shared" si="4"/>
        <v>1.1494938614912926</v>
      </c>
    </row>
    <row r="78" spans="1:9" hidden="1" x14ac:dyDescent="0.25">
      <c r="A78" s="4">
        <v>1332</v>
      </c>
      <c r="B78" s="11">
        <f t="shared" si="5"/>
        <v>0.73732409464898718</v>
      </c>
      <c r="C78" s="12">
        <f t="shared" si="6"/>
        <v>2.8704640502851699</v>
      </c>
      <c r="D78" s="24">
        <f t="shared" si="7"/>
        <v>4.6821697692624955</v>
      </c>
      <c r="E78" s="25">
        <f t="shared" si="7"/>
        <v>3.2050566872927795</v>
      </c>
      <c r="F78" s="24">
        <f t="shared" si="7"/>
        <v>1.6025283436463897</v>
      </c>
      <c r="G78" s="25">
        <f t="shared" si="4"/>
        <v>1.3935029075185998</v>
      </c>
      <c r="H78" s="24">
        <f t="shared" si="7"/>
        <v>1.3126797388825211</v>
      </c>
      <c r="I78" s="25">
        <f t="shared" si="4"/>
        <v>1.1148023260148798</v>
      </c>
    </row>
    <row r="79" spans="1:9" hidden="1" x14ac:dyDescent="0.25">
      <c r="A79" s="4">
        <v>1333</v>
      </c>
      <c r="B79" s="11">
        <f t="shared" si="5"/>
        <v>0.82856134629903322</v>
      </c>
      <c r="C79" s="12">
        <f t="shared" si="6"/>
        <v>2.956904137417363</v>
      </c>
      <c r="D79" s="24">
        <f t="shared" si="7"/>
        <v>4.5452944618417179</v>
      </c>
      <c r="E79" s="25">
        <f t="shared" si="7"/>
        <v>3.1113622804273664</v>
      </c>
      <c r="F79" s="24">
        <f t="shared" si="7"/>
        <v>1.5556811402136832</v>
      </c>
      <c r="G79" s="25">
        <f t="shared" si="4"/>
        <v>1.3527662088814636</v>
      </c>
      <c r="H79" s="24">
        <f t="shared" si="7"/>
        <v>1.2743057687663388</v>
      </c>
      <c r="I79" s="25">
        <f t="shared" si="4"/>
        <v>1.082212967105171</v>
      </c>
    </row>
    <row r="80" spans="1:9" hidden="1" x14ac:dyDescent="0.25">
      <c r="A80" s="4">
        <v>1334</v>
      </c>
      <c r="B80" s="11">
        <f t="shared" si="5"/>
        <v>0.9195948909234386</v>
      </c>
      <c r="C80" s="12">
        <f t="shared" si="6"/>
        <v>3.0431548910438009</v>
      </c>
      <c r="D80" s="24">
        <f t="shared" si="7"/>
        <v>4.4164692502359237</v>
      </c>
      <c r="E80" s="25">
        <f t="shared" si="7"/>
        <v>3.0231783558162575</v>
      </c>
      <c r="F80" s="24">
        <f t="shared" si="7"/>
        <v>1.5115891779081287</v>
      </c>
      <c r="G80" s="25">
        <f t="shared" si="4"/>
        <v>1.3144253720940249</v>
      </c>
      <c r="H80" s="24">
        <f t="shared" si="7"/>
        <v>1.2381887005125716</v>
      </c>
      <c r="I80" s="25">
        <f t="shared" si="4"/>
        <v>1.0515402976752199</v>
      </c>
    </row>
    <row r="81" spans="1:9" hidden="1" x14ac:dyDescent="0.25">
      <c r="A81" s="4">
        <v>1335</v>
      </c>
      <c r="B81" s="11">
        <f t="shared" si="5"/>
        <v>1.010425490898339</v>
      </c>
      <c r="C81" s="12">
        <f t="shared" si="6"/>
        <v>3.1292170197475886</v>
      </c>
      <c r="D81" s="24">
        <f t="shared" si="7"/>
        <v>4.2950041224958273</v>
      </c>
      <c r="E81" s="25">
        <f t="shared" si="7"/>
        <v>2.9400325838513104</v>
      </c>
      <c r="F81" s="24">
        <f t="shared" si="7"/>
        <v>1.4700162919256552</v>
      </c>
      <c r="G81" s="25">
        <f t="shared" si="4"/>
        <v>1.2782750364570914</v>
      </c>
      <c r="H81" s="24">
        <f t="shared" si="7"/>
        <v>1.2041350843425802</v>
      </c>
      <c r="I81" s="25">
        <f t="shared" si="4"/>
        <v>1.0226200291656731</v>
      </c>
    </row>
    <row r="82" spans="1:9" hidden="1" x14ac:dyDescent="0.25">
      <c r="A82" s="4">
        <v>1336</v>
      </c>
      <c r="B82" s="11">
        <f t="shared" si="5"/>
        <v>1.1010539051786354</v>
      </c>
      <c r="C82" s="12">
        <f t="shared" si="6"/>
        <v>3.2150912289319349</v>
      </c>
      <c r="D82" s="24">
        <f t="shared" si="7"/>
        <v>4.1802857346803233</v>
      </c>
      <c r="E82" s="25">
        <f t="shared" si="7"/>
        <v>2.8615051160014118</v>
      </c>
      <c r="F82" s="24">
        <f t="shared" si="7"/>
        <v>1.4307525580007059</v>
      </c>
      <c r="G82" s="25">
        <f t="shared" si="4"/>
        <v>1.2441326591310486</v>
      </c>
      <c r="H82" s="24">
        <f t="shared" si="7"/>
        <v>1.1719729649014479</v>
      </c>
      <c r="I82" s="25">
        <f t="shared" si="4"/>
        <v>0.99530612730483892</v>
      </c>
    </row>
    <row r="83" spans="1:9" hidden="1" x14ac:dyDescent="0.25">
      <c r="A83" s="4">
        <v>1337</v>
      </c>
      <c r="B83" s="11">
        <f t="shared" si="5"/>
        <v>1.1914808893158244</v>
      </c>
      <c r="C83" s="12">
        <f t="shared" si="6"/>
        <v>3.3007782208367784</v>
      </c>
      <c r="D83" s="24">
        <f t="shared" si="7"/>
        <v>4.0717670503148291</v>
      </c>
      <c r="E83" s="25">
        <f t="shared" si="7"/>
        <v>2.7872214927750321</v>
      </c>
      <c r="F83" s="24">
        <f t="shared" si="7"/>
        <v>1.393610746387516</v>
      </c>
      <c r="G83" s="25">
        <f t="shared" si="4"/>
        <v>1.2118354316413182</v>
      </c>
      <c r="H83" s="24">
        <f t="shared" si="7"/>
        <v>1.1415489766061218</v>
      </c>
      <c r="I83" s="25">
        <f t="shared" si="4"/>
        <v>0.96946834531305459</v>
      </c>
    </row>
    <row r="84" spans="1:9" hidden="1" x14ac:dyDescent="0.25">
      <c r="A84" s="4">
        <v>1338</v>
      </c>
      <c r="B84" s="11">
        <f t="shared" si="5"/>
        <v>1.2817071954758121</v>
      </c>
      <c r="C84" s="12">
        <f t="shared" si="6"/>
        <v>3.3862786945553869</v>
      </c>
      <c r="D84" s="24">
        <f t="shared" si="7"/>
        <v>3.9689586157245254</v>
      </c>
      <c r="E84" s="25">
        <f t="shared" si="7"/>
        <v>2.7168466714780974</v>
      </c>
      <c r="F84" s="24">
        <f t="shared" si="7"/>
        <v>1.3584233357390487</v>
      </c>
      <c r="G84" s="25">
        <f t="shared" si="4"/>
        <v>1.1812376832513467</v>
      </c>
      <c r="H84" s="24">
        <f t="shared" si="7"/>
        <v>1.1127258976227687</v>
      </c>
      <c r="I84" s="25">
        <f t="shared" si="4"/>
        <v>0.94499014660107739</v>
      </c>
    </row>
    <row r="85" spans="1:9" hidden="1" x14ac:dyDescent="0.25">
      <c r="A85" s="4">
        <v>1339</v>
      </c>
      <c r="B85" s="11">
        <f t="shared" si="5"/>
        <v>1.371733572456612</v>
      </c>
      <c r="C85" s="12">
        <f t="shared" si="6"/>
        <v>3.4715933460507524</v>
      </c>
      <c r="D85" s="24">
        <f t="shared" si="7"/>
        <v>3.8714211776241596</v>
      </c>
      <c r="E85" s="25">
        <f t="shared" si="7"/>
        <v>2.6500799727784425</v>
      </c>
      <c r="F85" s="24">
        <f t="shared" si="7"/>
        <v>1.3250399863892213</v>
      </c>
      <c r="G85" s="25">
        <f t="shared" si="4"/>
        <v>1.152208683816714</v>
      </c>
      <c r="H85" s="24">
        <f t="shared" si="7"/>
        <v>1.0853805801553447</v>
      </c>
      <c r="I85" s="25">
        <f t="shared" si="4"/>
        <v>0.92176694705337126</v>
      </c>
    </row>
    <row r="86" spans="1:9" x14ac:dyDescent="0.25">
      <c r="A86" s="4">
        <v>1340</v>
      </c>
      <c r="B86" s="11">
        <f t="shared" si="5"/>
        <v>1.4615607657058867</v>
      </c>
      <c r="C86" s="12">
        <f t="shared" si="6"/>
        <v>3.5567228681719452</v>
      </c>
      <c r="D86" s="24">
        <f t="shared" si="7"/>
        <v>3.7787594080693108</v>
      </c>
      <c r="E86" s="25">
        <f t="shared" si="7"/>
        <v>2.5866507852855398</v>
      </c>
      <c r="F86" s="24">
        <f t="shared" si="7"/>
        <v>1.2933253926427699</v>
      </c>
      <c r="G86" s="25">
        <f t="shared" si="4"/>
        <v>1.1246307762111043</v>
      </c>
      <c r="H86" s="24">
        <f t="shared" si="7"/>
        <v>1.0594021911908602</v>
      </c>
      <c r="I86" s="25">
        <f t="shared" si="4"/>
        <v>0.89970462096888348</v>
      </c>
    </row>
    <row r="87" spans="1:9" hidden="1" x14ac:dyDescent="0.25">
      <c r="A87" s="4">
        <v>1341</v>
      </c>
      <c r="B87" s="11">
        <f t="shared" si="5"/>
        <v>1.5511895173384882</v>
      </c>
      <c r="C87" s="12">
        <f t="shared" si="6"/>
        <v>3.6416679506703606</v>
      </c>
      <c r="D87" s="24">
        <f t="shared" si="7"/>
        <v>3.6906165477074744</v>
      </c>
      <c r="E87" s="25">
        <f t="shared" si="7"/>
        <v>2.5263148987283306</v>
      </c>
      <c r="F87" s="24">
        <f t="shared" si="7"/>
        <v>1.2631574493641653</v>
      </c>
      <c r="G87" s="25">
        <f t="shared" si="4"/>
        <v>1.098397782055796</v>
      </c>
      <c r="H87" s="24">
        <f t="shared" si="7"/>
        <v>1.0346907106965597</v>
      </c>
      <c r="I87" s="25">
        <f t="shared" si="4"/>
        <v>0.87871822564463675</v>
      </c>
    </row>
    <row r="88" spans="1:9" hidden="1" x14ac:dyDescent="0.25">
      <c r="A88" s="4">
        <v>1342</v>
      </c>
      <c r="B88" s="11">
        <f t="shared" si="5"/>
        <v>1.6406205661537527</v>
      </c>
      <c r="C88" s="12">
        <f t="shared" si="6"/>
        <v>3.7264292802158159</v>
      </c>
      <c r="D88" s="24">
        <f t="shared" si="7"/>
        <v>3.6066698142790523</v>
      </c>
      <c r="E88" s="25">
        <f t="shared" si="7"/>
        <v>2.4688513609648277</v>
      </c>
      <c r="F88" s="24">
        <f t="shared" si="7"/>
        <v>1.2344256804824139</v>
      </c>
      <c r="G88" s="25">
        <f t="shared" si="4"/>
        <v>1.0734136352020989</v>
      </c>
      <c r="H88" s="24">
        <f t="shared" si="7"/>
        <v>1.0111556443603773</v>
      </c>
      <c r="I88" s="25">
        <f t="shared" si="4"/>
        <v>0.85873090816167919</v>
      </c>
    </row>
    <row r="89" spans="1:9" hidden="1" x14ac:dyDescent="0.25">
      <c r="A89" s="4">
        <v>1343</v>
      </c>
      <c r="B89" s="11">
        <f t="shared" si="5"/>
        <v>1.7298546476528391</v>
      </c>
      <c r="C89" s="12">
        <f t="shared" si="6"/>
        <v>3.811007540412688</v>
      </c>
      <c r="D89" s="24">
        <f t="shared" si="7"/>
        <v>3.5266264517924837</v>
      </c>
      <c r="E89" s="25">
        <f t="shared" si="7"/>
        <v>2.4140597735484262</v>
      </c>
      <c r="F89" s="24">
        <f t="shared" si="7"/>
        <v>1.2070298867742131</v>
      </c>
      <c r="G89" s="25">
        <f t="shared" si="4"/>
        <v>1.0495912058906203</v>
      </c>
      <c r="H89" s="24">
        <f t="shared" si="7"/>
        <v>0.98871491594896421</v>
      </c>
      <c r="I89" s="25">
        <f t="shared" si="4"/>
        <v>0.83967296471249608</v>
      </c>
    </row>
    <row r="90" spans="1:9" hidden="1" x14ac:dyDescent="0.25">
      <c r="A90" s="4">
        <v>1344</v>
      </c>
      <c r="B90" s="11">
        <f t="shared" si="5"/>
        <v>1.81889249405584</v>
      </c>
      <c r="C90" s="12">
        <f t="shared" si="6"/>
        <v>3.8954034118158072</v>
      </c>
      <c r="D90" s="24">
        <f t="shared" si="7"/>
        <v>3.4502203184483702</v>
      </c>
      <c r="E90" s="25">
        <f t="shared" si="7"/>
        <v>2.3617579560807296</v>
      </c>
      <c r="F90" s="24">
        <f t="shared" si="7"/>
        <v>1.1808789780403648</v>
      </c>
      <c r="G90" s="25">
        <f t="shared" si="4"/>
        <v>1.0268512852524911</v>
      </c>
      <c r="H90" s="24">
        <f t="shared" si="7"/>
        <v>0.96729391070784654</v>
      </c>
      <c r="I90" s="25">
        <f t="shared" si="4"/>
        <v>0.82148102820199287</v>
      </c>
    </row>
    <row r="91" spans="1:9" hidden="1" x14ac:dyDescent="0.25">
      <c r="A91" s="4">
        <v>1345</v>
      </c>
      <c r="B91" s="11">
        <f t="shared" si="5"/>
        <v>1.9077348343188807</v>
      </c>
      <c r="C91" s="12">
        <f t="shared" si="6"/>
        <v>3.979617571946295</v>
      </c>
      <c r="D91" s="24">
        <f t="shared" si="7"/>
        <v>3.3772089295070016</v>
      </c>
      <c r="E91" s="25">
        <f t="shared" si="7"/>
        <v>2.3117799219839594</v>
      </c>
      <c r="F91" s="24">
        <f t="shared" si="7"/>
        <v>1.1558899609919797</v>
      </c>
      <c r="G91" s="25">
        <f t="shared" si="4"/>
        <v>1.0051217052104171</v>
      </c>
      <c r="H91" s="24">
        <f t="shared" si="7"/>
        <v>0.94682464630821306</v>
      </c>
      <c r="I91" s="25">
        <f t="shared" si="4"/>
        <v>0.80409736416833377</v>
      </c>
    </row>
    <row r="92" spans="1:9" hidden="1" x14ac:dyDescent="0.25">
      <c r="A92" s="4">
        <v>1346</v>
      </c>
      <c r="B92" s="11">
        <f t="shared" si="5"/>
        <v>1.9963823941510674</v>
      </c>
      <c r="C92" s="12">
        <f t="shared" si="6"/>
        <v>4.0636506953074099</v>
      </c>
      <c r="D92" s="24">
        <f t="shared" si="7"/>
        <v>3.3073708858687429</v>
      </c>
      <c r="E92" s="25">
        <f t="shared" si="7"/>
        <v>2.2639741183030084</v>
      </c>
      <c r="F92" s="24">
        <f t="shared" si="7"/>
        <v>1.1319870591515042</v>
      </c>
      <c r="G92" s="25">
        <f t="shared" si="4"/>
        <v>0.98433657317522105</v>
      </c>
      <c r="H92" s="24">
        <f t="shared" si="7"/>
        <v>0.92724505193105833</v>
      </c>
      <c r="I92" s="25">
        <f t="shared" si="4"/>
        <v>0.7874692585401768</v>
      </c>
    </row>
    <row r="93" spans="1:9" hidden="1" x14ac:dyDescent="0.25">
      <c r="A93" s="4">
        <v>1347</v>
      </c>
      <c r="B93" s="11">
        <f t="shared" si="5"/>
        <v>2.084835896031318</v>
      </c>
      <c r="C93" s="12">
        <f t="shared" si="6"/>
        <v>4.1475034534001392</v>
      </c>
      <c r="D93" s="24">
        <f t="shared" si="7"/>
        <v>3.2405036309208701</v>
      </c>
      <c r="E93" s="25">
        <f t="shared" si="7"/>
        <v>2.2182018902136909</v>
      </c>
      <c r="F93" s="24">
        <f t="shared" si="7"/>
        <v>1.1091009451068454</v>
      </c>
      <c r="G93" s="25">
        <f t="shared" si="4"/>
        <v>0.96443560444073517</v>
      </c>
      <c r="H93" s="24">
        <f t="shared" si="7"/>
        <v>0.90849833938317248</v>
      </c>
      <c r="I93" s="25">
        <f t="shared" si="4"/>
        <v>0.77154848355258809</v>
      </c>
    </row>
    <row r="94" spans="1:9" hidden="1" x14ac:dyDescent="0.25">
      <c r="A94" s="4">
        <v>1348</v>
      </c>
      <c r="B94" s="11">
        <f t="shared" si="5"/>
        <v>2.1730960592252075</v>
      </c>
      <c r="C94" s="12">
        <f t="shared" si="6"/>
        <v>4.2311765147388307</v>
      </c>
      <c r="D94" s="24">
        <f t="shared" si="7"/>
        <v>3.1764214877784611</v>
      </c>
      <c r="E94" s="25">
        <f t="shared" si="7"/>
        <v>2.1743361374673991</v>
      </c>
      <c r="F94" s="24">
        <f t="shared" si="7"/>
        <v>1.0871680687336995</v>
      </c>
      <c r="G94" s="25">
        <f t="shared" si="4"/>
        <v>0.94536353802930395</v>
      </c>
      <c r="H94" s="24">
        <f t="shared" si="7"/>
        <v>0.89053245282360427</v>
      </c>
      <c r="I94" s="25">
        <f t="shared" si="4"/>
        <v>0.75629083042344314</v>
      </c>
    </row>
    <row r="95" spans="1:9" hidden="1" x14ac:dyDescent="0.25">
      <c r="A95" s="4">
        <v>1349</v>
      </c>
      <c r="B95" s="11">
        <f t="shared" si="5"/>
        <v>2.2611635998015553</v>
      </c>
      <c r="C95" s="12">
        <f t="shared" si="6"/>
        <v>4.3146705448666411</v>
      </c>
      <c r="D95" s="24">
        <f t="shared" si="7"/>
        <v>3.1149539368631927</v>
      </c>
      <c r="E95" s="25">
        <f t="shared" si="7"/>
        <v>2.1322601353527806</v>
      </c>
      <c r="F95" s="24">
        <f t="shared" si="7"/>
        <v>1.0661300676763903</v>
      </c>
      <c r="G95" s="25">
        <f t="shared" si="4"/>
        <v>0.92706962406642646</v>
      </c>
      <c r="H95" s="24">
        <f t="shared" si="7"/>
        <v>0.87329958587057366</v>
      </c>
      <c r="I95" s="25">
        <f t="shared" si="4"/>
        <v>0.74165569925314112</v>
      </c>
    </row>
    <row r="96" spans="1:9" x14ac:dyDescent="0.25">
      <c r="A96" s="4">
        <v>1350</v>
      </c>
      <c r="B96" s="11">
        <f t="shared" si="5"/>
        <v>2.3490392306489936</v>
      </c>
      <c r="C96" s="12">
        <f t="shared" si="6"/>
        <v>4.39798620637099</v>
      </c>
      <c r="D96" s="24">
        <f t="shared" si="7"/>
        <v>3.0559441001726224</v>
      </c>
      <c r="E96" s="25">
        <f t="shared" si="7"/>
        <v>2.0918664971419738</v>
      </c>
      <c r="F96" s="24">
        <f t="shared" si="7"/>
        <v>1.0459332485709869</v>
      </c>
      <c r="G96" s="25">
        <f t="shared" si="4"/>
        <v>0.90950717267042336</v>
      </c>
      <c r="H96" s="24">
        <f t="shared" si="7"/>
        <v>0.85675575665553882</v>
      </c>
      <c r="I96" s="25">
        <f t="shared" si="4"/>
        <v>0.72760573813633866</v>
      </c>
    </row>
    <row r="97" spans="1:9" hidden="1" x14ac:dyDescent="0.25">
      <c r="A97" s="4">
        <v>1351</v>
      </c>
      <c r="B97" s="11">
        <f t="shared" si="5"/>
        <v>2.436723661492449</v>
      </c>
      <c r="C97" s="12">
        <f t="shared" si="6"/>
        <v>4.4811241588987381</v>
      </c>
      <c r="D97" s="24">
        <f t="shared" si="7"/>
        <v>2.9992474038708536</v>
      </c>
      <c r="E97" s="25">
        <f t="shared" si="7"/>
        <v>2.0530562586020724</v>
      </c>
      <c r="F97" s="24">
        <f t="shared" si="7"/>
        <v>1.0265281293010362</v>
      </c>
      <c r="G97" s="25">
        <f t="shared" si="4"/>
        <v>0.89263315591394443</v>
      </c>
      <c r="H97" s="24">
        <f t="shared" si="7"/>
        <v>0.8408604328709357</v>
      </c>
      <c r="I97" s="25">
        <f t="shared" si="4"/>
        <v>0.71410652473115555</v>
      </c>
    </row>
    <row r="98" spans="1:9" hidden="1" x14ac:dyDescent="0.25">
      <c r="A98" s="4">
        <v>1352</v>
      </c>
      <c r="B98" s="11">
        <f t="shared" si="5"/>
        <v>2.5242175989095443</v>
      </c>
      <c r="C98" s="12">
        <f t="shared" si="6"/>
        <v>4.5640850591715987</v>
      </c>
      <c r="D98" s="24">
        <f t="shared" si="7"/>
        <v>2.9447303951954433</v>
      </c>
      <c r="E98" s="25">
        <f t="shared" si="7"/>
        <v>2.0157380681397377</v>
      </c>
      <c r="F98" s="24">
        <f t="shared" si="7"/>
        <v>1.0078690340698688</v>
      </c>
      <c r="G98" s="25">
        <f t="shared" si="4"/>
        <v>0.87640785571292945</v>
      </c>
      <c r="H98" s="24">
        <f t="shared" si="7"/>
        <v>0.82557620008157961</v>
      </c>
      <c r="I98" s="25">
        <f t="shared" si="4"/>
        <v>0.70112628457034354</v>
      </c>
    </row>
    <row r="99" spans="1:9" hidden="1" x14ac:dyDescent="0.25">
      <c r="A99" s="4">
        <v>1353</v>
      </c>
      <c r="B99" s="11">
        <f t="shared" si="5"/>
        <v>2.6115217463468259</v>
      </c>
      <c r="C99" s="12">
        <f t="shared" si="6"/>
        <v>4.6468695610010524</v>
      </c>
      <c r="D99" s="24">
        <f t="shared" si="7"/>
        <v>2.8922696932996517</v>
      </c>
      <c r="E99" s="25">
        <f t="shared" si="7"/>
        <v>1.9798274686277377</v>
      </c>
      <c r="F99" s="24">
        <f t="shared" si="7"/>
        <v>0.98991373431386886</v>
      </c>
      <c r="G99" s="25">
        <f t="shared" si="4"/>
        <v>0.86079455157727724</v>
      </c>
      <c r="H99" s="24">
        <f t="shared" si="7"/>
        <v>0.81086846758579523</v>
      </c>
      <c r="I99" s="25">
        <f t="shared" si="4"/>
        <v>0.68863564126182175</v>
      </c>
    </row>
    <row r="100" spans="1:9" hidden="1" x14ac:dyDescent="0.25">
      <c r="A100" s="4">
        <v>1354</v>
      </c>
      <c r="B100" s="11">
        <f t="shared" si="5"/>
        <v>2.698636804135909</v>
      </c>
      <c r="C100" s="12">
        <f t="shared" si="6"/>
        <v>4.7294783153035125</v>
      </c>
      <c r="D100" s="24">
        <f t="shared" si="7"/>
        <v>2.8417510566675457</v>
      </c>
      <c r="E100" s="25">
        <f t="shared" si="7"/>
        <v>1.9452462590283794</v>
      </c>
      <c r="F100" s="24">
        <f t="shared" si="7"/>
        <v>0.97262312951418972</v>
      </c>
      <c r="G100" s="25">
        <f t="shared" si="4"/>
        <v>0.84575924305581718</v>
      </c>
      <c r="H100" s="24">
        <f t="shared" si="7"/>
        <v>0.79670520695857983</v>
      </c>
      <c r="I100" s="25">
        <f t="shared" si="4"/>
        <v>0.67660739444465368</v>
      </c>
    </row>
    <row r="101" spans="1:9" hidden="1" x14ac:dyDescent="0.25">
      <c r="A101" s="4">
        <v>1355</v>
      </c>
      <c r="B101" s="11">
        <f t="shared" si="5"/>
        <v>2.7855634695096536</v>
      </c>
      <c r="C101" s="12">
        <f t="shared" si="6"/>
        <v>4.8119119701152311</v>
      </c>
      <c r="D101" s="24">
        <f t="shared" si="7"/>
        <v>2.7930685522657535</v>
      </c>
      <c r="E101" s="25">
        <f t="shared" si="7"/>
        <v>1.911921925658105</v>
      </c>
      <c r="F101" s="24">
        <f t="shared" si="7"/>
        <v>0.95596096282905252</v>
      </c>
      <c r="G101" s="25">
        <f t="shared" si="4"/>
        <v>0.83127040246004569</v>
      </c>
      <c r="H101" s="24">
        <f t="shared" si="7"/>
        <v>0.78305671911736308</v>
      </c>
      <c r="I101" s="25">
        <f t="shared" si="4"/>
        <v>0.66501632196803651</v>
      </c>
    </row>
    <row r="102" spans="1:9" hidden="1" x14ac:dyDescent="0.25">
      <c r="A102" s="4">
        <v>1356</v>
      </c>
      <c r="B102" s="11">
        <f t="shared" si="5"/>
        <v>2.8723024366180603</v>
      </c>
      <c r="C102" s="12">
        <f t="shared" si="6"/>
        <v>4.8941711706071622</v>
      </c>
      <c r="D102" s="24">
        <f t="shared" si="7"/>
        <v>2.7461238137146435</v>
      </c>
      <c r="E102" s="25">
        <f t="shared" si="7"/>
        <v>1.8797871343879999</v>
      </c>
      <c r="F102" s="24">
        <f t="shared" si="7"/>
        <v>0.93989356719399997</v>
      </c>
      <c r="G102" s="25">
        <f t="shared" si="4"/>
        <v>0.81729875408173913</v>
      </c>
      <c r="H102" s="24">
        <f t="shared" si="7"/>
        <v>0.76989542634499819</v>
      </c>
      <c r="I102" s="25">
        <f t="shared" si="4"/>
        <v>0.65383900326539124</v>
      </c>
    </row>
    <row r="103" spans="1:9" hidden="1" x14ac:dyDescent="0.25">
      <c r="A103" s="4">
        <v>1357</v>
      </c>
      <c r="B103" s="11">
        <f t="shared" si="5"/>
        <v>2.9588543965442087</v>
      </c>
      <c r="C103" s="12">
        <f t="shared" si="6"/>
        <v>4.9762565590997072</v>
      </c>
      <c r="D103" s="24">
        <f t="shared" si="7"/>
        <v>2.7008253775467588</v>
      </c>
      <c r="E103" s="25">
        <f t="shared" si="7"/>
        <v>1.8487792762968884</v>
      </c>
      <c r="F103" s="24">
        <f t="shared" si="7"/>
        <v>0.92438963814844421</v>
      </c>
      <c r="G103" s="25">
        <f t="shared" si="4"/>
        <v>0.80381707665082103</v>
      </c>
      <c r="H103" s="24">
        <f t="shared" si="7"/>
        <v>0.75719568620507338</v>
      </c>
      <c r="I103" s="25">
        <f t="shared" si="4"/>
        <v>0.64305366132065678</v>
      </c>
    </row>
    <row r="104" spans="1:9" hidden="1" x14ac:dyDescent="0.25">
      <c r="A104" s="4">
        <v>1358</v>
      </c>
      <c r="B104" s="11">
        <f t="shared" si="5"/>
        <v>3.0452200373200391</v>
      </c>
      <c r="C104" s="12">
        <f t="shared" si="6"/>
        <v>5.058168775077454</v>
      </c>
      <c r="D104" s="24">
        <f t="shared" si="7"/>
        <v>2.6570880881281385</v>
      </c>
      <c r="E104" s="25">
        <f t="shared" si="7"/>
        <v>1.818840060325809</v>
      </c>
      <c r="F104" s="24">
        <f t="shared" si="7"/>
        <v>0.90942003016290451</v>
      </c>
      <c r="G104" s="25">
        <f t="shared" si="4"/>
        <v>0.79080002622861267</v>
      </c>
      <c r="H104" s="24">
        <f t="shared" si="7"/>
        <v>0.74493362470735314</v>
      </c>
      <c r="I104" s="25">
        <f t="shared" si="4"/>
        <v>0.63264002098289007</v>
      </c>
    </row>
    <row r="105" spans="1:9" hidden="1" x14ac:dyDescent="0.25">
      <c r="A105" s="4">
        <v>1359</v>
      </c>
      <c r="B105" s="11">
        <f t="shared" si="5"/>
        <v>3.1314000439420484</v>
      </c>
      <c r="C105" s="12">
        <f t="shared" si="6"/>
        <v>5.1399084552037042</v>
      </c>
      <c r="D105" s="24">
        <f t="shared" si="7"/>
        <v>2.6148325630961744</v>
      </c>
      <c r="E105" s="25">
        <f t="shared" si="7"/>
        <v>1.7899151473575003</v>
      </c>
      <c r="F105" s="24">
        <f t="shared" si="7"/>
        <v>0.89495757367875017</v>
      </c>
      <c r="G105" s="25">
        <f t="shared" si="4"/>
        <v>0.77822397711195668</v>
      </c>
      <c r="H105" s="24">
        <f t="shared" si="7"/>
        <v>0.73308698643946324</v>
      </c>
      <c r="I105" s="25">
        <f t="shared" si="4"/>
        <v>0.62257918168956528</v>
      </c>
    </row>
    <row r="106" spans="1:9" ht="15.75" thickBot="1" x14ac:dyDescent="0.3">
      <c r="A106" s="9">
        <v>1360</v>
      </c>
      <c r="B106" s="13">
        <f t="shared" si="5"/>
        <v>3.2173950983869366</v>
      </c>
      <c r="C106" s="14">
        <f t="shared" si="6"/>
        <v>5.221476233335026</v>
      </c>
      <c r="D106" s="26">
        <f t="shared" si="7"/>
        <v>2.5739847122536252</v>
      </c>
      <c r="E106" s="27">
        <f t="shared" si="7"/>
        <v>1.7619538208878982</v>
      </c>
      <c r="F106" s="26">
        <f t="shared" si="7"/>
        <v>0.8809769104439491</v>
      </c>
      <c r="G106" s="27">
        <f t="shared" si="4"/>
        <v>0.76606687864691225</v>
      </c>
      <c r="H106" s="26">
        <f t="shared" si="7"/>
        <v>0.72163499968539135</v>
      </c>
      <c r="I106" s="27">
        <f t="shared" si="4"/>
        <v>0.61285350291752982</v>
      </c>
    </row>
    <row r="107" spans="1:9" ht="15.75" thickBot="1" x14ac:dyDescent="0.3">
      <c r="D107" s="28"/>
      <c r="E107" s="28"/>
      <c r="F107" s="28"/>
      <c r="G107" s="28"/>
      <c r="H107" s="28"/>
      <c r="I107" s="28"/>
    </row>
    <row r="108" spans="1:9" x14ac:dyDescent="0.25">
      <c r="A108" s="2">
        <v>1480</v>
      </c>
      <c r="B108" s="15">
        <f t="shared" si="5"/>
        <v>12.371108264999112</v>
      </c>
      <c r="C108" s="16">
        <f t="shared" si="6"/>
        <v>13.926167292657887</v>
      </c>
      <c r="D108" s="29">
        <f t="shared" si="7"/>
        <v>0.96508965586574569</v>
      </c>
      <c r="E108" s="30">
        <f t="shared" si="4"/>
        <v>0.6606268477652425</v>
      </c>
      <c r="F108" s="29">
        <f t="shared" si="7"/>
        <v>0.33031342388262125</v>
      </c>
      <c r="G108" s="30">
        <f t="shared" si="4"/>
        <v>0.28722906424575761</v>
      </c>
      <c r="H108" s="31">
        <f t="shared" si="7"/>
        <v>0.2705697785195037</v>
      </c>
      <c r="I108" s="30">
        <f t="shared" si="4"/>
        <v>0.2297832513966061</v>
      </c>
    </row>
    <row r="109" spans="1:9" x14ac:dyDescent="0.25">
      <c r="A109" s="4">
        <v>1490</v>
      </c>
      <c r="B109" s="11">
        <f t="shared" si="5"/>
        <v>13.044372908139758</v>
      </c>
      <c r="C109" s="12">
        <f t="shared" si="6"/>
        <v>14.568331686038691</v>
      </c>
      <c r="D109" s="24">
        <f t="shared" si="7"/>
        <v>0.92254901176364568</v>
      </c>
      <c r="E109" s="25">
        <f t="shared" si="4"/>
        <v>0.63150676400487649</v>
      </c>
      <c r="F109" s="24">
        <f t="shared" si="7"/>
        <v>0.31575338200243824</v>
      </c>
      <c r="G109" s="25">
        <f t="shared" si="4"/>
        <v>0.2745681582629898</v>
      </c>
      <c r="H109" s="32">
        <f t="shared" si="7"/>
        <v>0.25864320508373639</v>
      </c>
      <c r="I109" s="25">
        <f t="shared" si="4"/>
        <v>0.21965452661039181</v>
      </c>
    </row>
    <row r="110" spans="1:9" ht="15.75" thickBot="1" x14ac:dyDescent="0.3">
      <c r="A110" s="9">
        <v>1500</v>
      </c>
      <c r="B110" s="13">
        <f t="shared" si="5"/>
        <v>13.705962099143109</v>
      </c>
      <c r="C110" s="14">
        <f t="shared" si="6"/>
        <v>15.199644444444443</v>
      </c>
      <c r="D110" s="26">
        <f t="shared" si="7"/>
        <v>0.88423121008678573</v>
      </c>
      <c r="E110" s="27">
        <f t="shared" si="4"/>
        <v>0.6052773164284545</v>
      </c>
      <c r="F110" s="26">
        <f t="shared" si="7"/>
        <v>0.30263865821422725</v>
      </c>
      <c r="G110" s="27">
        <f t="shared" si="4"/>
        <v>0.26316405062106718</v>
      </c>
      <c r="H110" s="17">
        <f t="shared" si="7"/>
        <v>0.24790053568504528</v>
      </c>
      <c r="I110" s="6">
        <f t="shared" si="4"/>
        <v>0.21053124049685373</v>
      </c>
    </row>
  </sheetData>
  <mergeCells count="3">
    <mergeCell ref="H1:I1"/>
    <mergeCell ref="F1:G1"/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Hajduczenia</dc:creator>
  <cp:lastModifiedBy>Marek Hajduczenia</cp:lastModifiedBy>
  <dcterms:created xsi:type="dcterms:W3CDTF">2012-07-01T11:07:02Z</dcterms:created>
  <dcterms:modified xsi:type="dcterms:W3CDTF">2012-07-01T13:55:20Z</dcterms:modified>
</cp:coreProperties>
</file>